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10" windowWidth="15120" windowHeight="8010"/>
  </bookViews>
  <sheets>
    <sheet name="31102023 фотометр" sheetId="6" r:id="rId1"/>
    <sheet name="Лист1" sheetId="7" r:id="rId2"/>
  </sheets>
  <definedNames>
    <definedName name="_GoBack" localSheetId="0">'31102023 фотометр'!#REF!</definedName>
    <definedName name="_xlnm._FilterDatabase" localSheetId="0" hidden="1">'31102023 фотометр'!$A$6:$XCW$12</definedName>
    <definedName name="_xlnm.Print_Area" localSheetId="0">'31102023 фотометр'!$A$1:$G$15</definedName>
  </definedNames>
  <calcPr calcId="125725"/>
</workbook>
</file>

<file path=xl/calcChain.xml><?xml version="1.0" encoding="utf-8"?>
<calcChain xmlns="http://schemas.openxmlformats.org/spreadsheetml/2006/main">
  <c r="G6" i="6"/>
  <c r="G11" l="1"/>
</calcChain>
</file>

<file path=xl/sharedStrings.xml><?xml version="1.0" encoding="utf-8"?>
<sst xmlns="http://schemas.openxmlformats.org/spreadsheetml/2006/main" count="13" uniqueCount="13">
  <si>
    <t>Ед.изм.</t>
  </si>
  <si>
    <t>Кол-во</t>
  </si>
  <si>
    <t>Цена</t>
  </si>
  <si>
    <t>Выделеная сумма</t>
  </si>
  <si>
    <t>ИТОГО</t>
  </si>
  <si>
    <t>комплект</t>
  </si>
  <si>
    <t>Приложение №1 к тендерной документации закупа МИ</t>
  </si>
  <si>
    <t xml:space="preserve">  Техническая спецификация </t>
  </si>
  <si>
    <t>лот №</t>
  </si>
  <si>
    <t xml:space="preserve">Лот №1  Полуавтоматический Иммуноферментный анализатор в комплекте - 1  (один) комплект </t>
  </si>
  <si>
    <t>Полуавтоматический Иммуноферментный анализатор в комплекте</t>
  </si>
  <si>
    <t>Наименование лекарственного средства( международное непатентованное название или состав)*</t>
  </si>
  <si>
    <t xml:space="preserve">Техническая характеристика
Полуавтоматический Иммуноферментный анализатор в комплекте: 1. Фотометр. Предназначен для измерения оптической плотности жидких сред в 96-луночном планшете при проведении иммуноферментных исследований.
В фотометре используется технология считывания с использованием светодиодов в качестве источников света. Светодиоды установлены внутри полностью автономных световых цилиндров, в каждом из которых имеется светодиод, линзы, интерференционный светофильтр и электронные устройства с идентификационными данными цилиндра. Соответствующий световой цилиндр выбирается автоматически в зависимости от длины волны, требуемой для проведения измерения.
В световом цилиндре свет, излучаемые светодиодом, направляется через фокусирующие линзы, затем через фильтр с выбранной длиной волны, и после этого входит в световод, где пучок света расщепляется на восемь отдельных световых лучей. Данные восьми световых лучей проходят через нижний блок линз, затем через каждую лунку микропланшета. После этого передаваемый свет проходит через верхний блок линз и обнаруживается фотодиодами. Фотодиоды преобразуют свет в индивидуальный электрический сигнал. Этот электрический сигнал затем конвертируется и используется для подсчета оптической плотности для каждой отдельной лунки.
Фотометр предназначен для профессионального применения, связанного как с рутинными, так и с научными исследованиями в химических, биохимических, иммуноферментных лабораториях в условиях лечебно-профилактических и научных медицинских учреждений, а также промышленных предприятий.
Фотометр можно использовать для считывания микропланшетов с плоским, круглым или V-образным дном.
Фотометр оснащен шейкером для перемешивания реакционной среды. В шейкере применяется линейное встряхивание с использованием трех режимов (медленный, средний, быстрый). Возможно использование для измерения и оценки результатов диагностики сифилиса методом РПГА.
Фотометр поставляется с рабочими длинами волн 405, 450, 492 и 620 нм.
Работа фотометра осуществляется под управлением программного обеспечения, устанавливаемого на персональный компьютер.В комплекте ноутбук и принтер. Возможность подключения к ПК для управления и работы с программой по созданию и обработке протоколов исследования.
Наличие поверки средств измерения.
Фотометр оснащен открытым программным обеспечением, которое позволяет использовать реактивы и наборы любого производителя по выбору пользователя.
ОСНОВНЫЕ ТЕХНИЧЕСКИЕ ДАННЫЕ
Фотометр обеспечивает:
– администрирование пользователей;
– изменение настроечных параметров фотометра;
– выполнение и просмотр результатов измерений;
– распечатку результатов измерений;
– просмотр памяти данных;
– хранение и экспорт данных.
Диапазон длин волн – от 340 до 900 нм.
Диапазон измерения оптической плотности – от 0,030 до 4,000 Б.
Пределы допускаемой абсолютной погрешности при измерении оптической плотности:
– в диапазоне свыше 0,030 до 2,000 Б – не более ±0,015 Б;
– в диапазоне свыше 2,000 до 3,000 Б – не более ±0,050 Б;
– в диапазоне свыше 3,000 до 4,000 Б – не более ±0,200 Б.
Предел допускаемого относительного среднего квадратичного отклонения (СКО) случайной составляющей погрешности – не более 2,0 %.
Скорость считывания – не более 10 с.
Питание осуществляется:
– блока планшетной фотометрии – от однофазной сети переменного тока частотой (50±1) Гц напряжением (220±22) В через блок питания постоянного тока с выходным напряжением (24±2,4) В;
– ручного сканера – от компьютера через разъем USB.
Потребляемая мощность – не более 30 В•А.
Время установления рабочего режима – не более 3 мин.
Продолжительность непрерывной работы – 8 ч.
Габаритные размеры (Д х Ш х В), не более:
– блока планшетной фотометрии – не более 360 х 230 х 115 мм;
– светового цилиндра – диаметр 20 х 40 мм;
– блока питания – 150 х 80 х 60 мм;
Масса, не более:
– блока планшетной фотометрии – 6,4 кг;
– светового цилиндра – 0,045 кг;
– блока питания – 0,25 кг;
Средняя наработка на отказ – не менее 5000 ч.
2. Промыватель планшетов автоматический Описание: автоматическое промывающее устройство для планшетов, предназначенное для отмывки 96-луночных планшетов при проведении ИФА. Имеет три канала для промывочных растворов и одну емкость для слива, снабженные весовым датчиком определения степени заполнения емкости.
Функции:• Заполнение и промывка лунок • Придонная перекрестная промывка • Отмывка «переполнением» • Финальная аспирация • Выбор количества циклов промывки не мене  15 • Автоматическое определение глубины планшета • В памяти прибора не менее 100 программ отмывки из них 8 наиболее часто используемых в тест системах. В комплект поставки входит терминал контроля объема жидкости  для установки 3х емкостей промывочных растворов и одной емкости для слива. Терминал снабжен весовым датчиком для определения степени заполнения емкостей. СпецификацияМаксимальная доза Не мене 1600 мкл  Минимальная доза Не мене 25 мкл Шаг дозировки Не мене 25 мкл  Неравномерность дозировки жидкости Не мене ±2,5%
Допускаемый остаток жидкости в лунке планшета не более 2 мкл Количество одновременно отмываемых лунок Не менее 8
Время отбора жидкости Не мене 0.2–3 с  Количество циклов отмывки Не менее 1–15 Три скорости налива/откачки наличие Макс. число каналов, задействованных в программе Не менее 2 Возможность промывания из трех буферов наличие Время замачивания Не менее 0–300 с (шаг 10 с)
Время перемешивания Не менее 0–150 с (шаг 5с) Количество отмываемых рядов Не менее 1 – 12
Время однократной промывки планшета (300 мкл) не более 45 с  Количество программ Не менее 101
Перемещение планшета и промывочной гребенки автоматическое  Индикация режимов работ Не мене 8-ми строчный ЖК дисплей
Размеры (ДЧШЧВ) Не мене 375 Ч 345 Ч 180 ммВес Не мене 9.6 кг Потребляемый ток / мощность Не менее 12 В DC, 1.8 A / 22 Вт
Внешний блок питания вход. Не менее AC 100–240 В 50/60 Гц; выход. DC 12 В
3. Термошейкер предназначен для перемешивания стандартных 96 луночных планшетов в режиме термостатирования. Мультисистемный принцип, заложенный в конструкцию прибора, позволяет использование термошейкера в качестве трех независимых приборов:Инкубатора – для длительного микроколичественного инкубирования в планшетах (культур клеток растений, насекомых и др.);Планшетного шейкера – при работе в холодной комнате, либо условиях, не требующих термостабилизации; Термошейкера – в иммунохимической и молекулярной диагностике, где требования к воспроизводимости результатов, а следова¬тельно, к точной регламентации методики особенно высоки. Отличительной особенностью является наличие двустороннего нагрева планшета, позволяющего достичь полного соответствия установленной и реальной температуры в лунках планшетов. Термошейкер обеспечивает:
Мягкое или интенсивное перемешивание образцов
Регулирование, стабилизацию и индикацию скорости вращения
Равную амплитуду вращения по всей платформе шейкера
Установку и индикацию рабочего времени
Автоматическую остановку движения по истечении установленного интервала времени
Установку и индикацию температуры платформы
Область применения: Цитохимия — для проведения реакций in situ
Иммунохимия — для проведения иммуноферментативной реакции
Биохимия — для анализа белков и ферментов
Молекулярная биология — биочип-анализ СпецификацияДиапазон установки температуры Не мене +25°C ... +60°C
Диапазон регулирования температуры Не мене +5°C выше комн. ... +60°C
Шаг установки температуры Не менее 0,1°C
Стабильность температуры Не менее ±0,1°C
Равномерность распределения температуры при 37°C Не менее ±0,25°C
Диапазон калибровки темп. коэффициента Не менее 0.936...1.063 (± 0.063)
Нагрев Запатентованный двухсторонний нагрев планшет
Диапазон регулирования скорости Не менее 250–1200 об/мин (шаг 10 об/мин)
Цифровая установка времени Не менее 1 мин.–96 ч. / непрерывно* (шаг 1 мин.)
Звуковой сигнал таймера +
Орбита Не менее 2 мм
Дисплей ЖК, Не менее 16 Ч 2 знаков
Макс. высота микропланшета Не менее 18 мм
Кол-во планшет на платформе Не менее 2
Размеры платформы Не менее 250 x 150 мм
Размеры (ДЧШЧВ) Не менее 270 x 260 x 125 мм
Вес Не менее 6,1 кг
Потребляемый ток / мощность Не менее 12 В DC, 3,3 A / 40 Вт
Внешний блок питания вход. Не менее AC 100–240 В 50/60 Гц; выход. DC 12 В
перепрограммирован по требованию Заказчика 
В комплект оборудования для ИФА диагностики входит ИФА фотометр, промыватель, термошейкер, ноутбук, принтер. Возможность подключения к ПК для управления и работы с программой по созданию и обработке протоколов исследования. Фотометр должен быть внесён в реестр средств измерения. В стоимость включены все расходы связанные с поставкой, монтажа, инсталляции, обучения персонала. Срок гарантийного  обслуживания не менее 12 месяцев. В штате поставщика должен быть сервисный инженер, сертифицированный производителем оборудования.
</t>
  </si>
</sst>
</file>

<file path=xl/styles.xml><?xml version="1.0" encoding="utf-8"?>
<styleSheet xmlns="http://schemas.openxmlformats.org/spreadsheetml/2006/main">
  <numFmts count="2">
    <numFmt numFmtId="43" formatCode="_-* #,##0.00\ _₽_-;\-* #,##0.00\ _₽_-;_-* &quot;-&quot;??\ _₽_-;_-@_-"/>
    <numFmt numFmtId="164" formatCode="_-* #,##0.00\ _р_._-;\-* #,##0.00\ _р_._-;_-* &quot;-&quot;??\ _р_._-;_-@_-"/>
  </numFmts>
  <fonts count="9">
    <font>
      <sz val="11"/>
      <color theme="1"/>
      <name val="Calibri"/>
      <family val="2"/>
      <charset val="204"/>
      <scheme val="minor"/>
    </font>
    <font>
      <sz val="10"/>
      <name val="Arial Cyr"/>
      <charset val="204"/>
    </font>
    <font>
      <sz val="10"/>
      <name val="Times New Roman"/>
      <family val="1"/>
      <charset val="204"/>
    </font>
    <font>
      <sz val="11"/>
      <color indexed="8"/>
      <name val="Calibri"/>
      <family val="2"/>
    </font>
    <font>
      <sz val="11"/>
      <color theme="1"/>
      <name val="Calibri"/>
      <family val="2"/>
      <charset val="204"/>
      <scheme val="minor"/>
    </font>
    <font>
      <b/>
      <sz val="12"/>
      <color indexed="8"/>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alignment horizontal="center"/>
    </xf>
    <xf numFmtId="0" fontId="3" fillId="0" borderId="0"/>
    <xf numFmtId="164" fontId="3" fillId="0" borderId="0" applyFont="0" applyFill="0" applyBorder="0" applyAlignment="0" applyProtection="0"/>
    <xf numFmtId="43" fontId="4" fillId="0" borderId="0" applyFont="0" applyFill="0" applyBorder="0" applyAlignment="0" applyProtection="0"/>
  </cellStyleXfs>
  <cellXfs count="42">
    <xf numFmtId="0" fontId="0" fillId="0" borderId="0" xfId="0"/>
    <xf numFmtId="0" fontId="2" fillId="2" borderId="0" xfId="1" applyFont="1" applyFill="1" applyAlignment="1"/>
    <xf numFmtId="0" fontId="5" fillId="2" borderId="1" xfId="1" applyFont="1" applyFill="1" applyBorder="1" applyAlignment="1">
      <alignment horizontal="center" vertical="center" wrapText="1"/>
    </xf>
    <xf numFmtId="2" fontId="5" fillId="2" borderId="1" xfId="1" applyNumberFormat="1" applyFont="1" applyFill="1" applyBorder="1" applyAlignment="1">
      <alignment horizontal="center" vertical="center" wrapText="1"/>
    </xf>
    <xf numFmtId="0" fontId="6" fillId="2" borderId="0" xfId="1" applyFont="1" applyFill="1" applyAlignment="1">
      <alignment horizontal="left"/>
    </xf>
    <xf numFmtId="0" fontId="6" fillId="2" borderId="0" xfId="1" applyFont="1" applyFill="1" applyAlignment="1">
      <alignment horizontal="center"/>
    </xf>
    <xf numFmtId="0" fontId="7" fillId="2" borderId="0"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0" xfId="1" applyFont="1" applyFill="1" applyAlignment="1">
      <alignment horizontal="left"/>
    </xf>
    <xf numFmtId="0" fontId="6" fillId="2" borderId="0" xfId="1" applyFont="1" applyFill="1" applyAlignment="1"/>
    <xf numFmtId="0" fontId="6" fillId="2" borderId="0" xfId="1" applyFont="1" applyFill="1" applyAlignment="1">
      <alignment horizontal="center" vertical="center"/>
    </xf>
    <xf numFmtId="2" fontId="6" fillId="2" borderId="0" xfId="1" applyNumberFormat="1" applyFont="1" applyFill="1" applyAlignment="1">
      <alignment horizontal="center"/>
    </xf>
    <xf numFmtId="2" fontId="6" fillId="2" borderId="0" xfId="1" applyNumberFormat="1" applyFont="1" applyFill="1" applyBorder="1" applyAlignment="1">
      <alignment horizontal="center"/>
    </xf>
    <xf numFmtId="0" fontId="5" fillId="2" borderId="1" xfId="1" applyFont="1" applyFill="1" applyBorder="1" applyAlignment="1">
      <alignment horizontal="center" vertical="justify" textRotation="90" wrapText="1"/>
    </xf>
    <xf numFmtId="0" fontId="5" fillId="2" borderId="1" xfId="1" applyFont="1" applyFill="1" applyBorder="1" applyAlignment="1">
      <alignment horizontal="left" wrapText="1"/>
    </xf>
    <xf numFmtId="49" fontId="5" fillId="2" borderId="1" xfId="1" applyNumberFormat="1" applyFont="1" applyFill="1" applyBorder="1" applyAlignment="1">
      <alignment horizontal="center" vertical="center" wrapText="1"/>
    </xf>
    <xf numFmtId="0" fontId="6" fillId="2" borderId="1" xfId="1" applyFont="1" applyFill="1" applyBorder="1" applyAlignment="1">
      <alignment wrapText="1"/>
    </xf>
    <xf numFmtId="0" fontId="7" fillId="2"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43" fontId="7" fillId="2" borderId="1" xfId="4" applyFont="1" applyFill="1" applyBorder="1" applyAlignment="1">
      <alignment horizontal="center" vertical="center" wrapText="1"/>
    </xf>
    <xf numFmtId="43" fontId="7" fillId="0" borderId="1" xfId="4" applyFont="1" applyFill="1" applyBorder="1" applyAlignment="1">
      <alignment horizontal="center" vertical="center" wrapText="1"/>
    </xf>
    <xf numFmtId="0" fontId="7" fillId="2" borderId="0" xfId="1" applyFont="1" applyFill="1" applyAlignment="1">
      <alignment horizontal="center" wrapText="1"/>
    </xf>
    <xf numFmtId="0" fontId="6" fillId="2" borderId="0" xfId="1" applyFont="1" applyFill="1" applyAlignment="1">
      <alignment horizontal="left" wrapText="1"/>
    </xf>
    <xf numFmtId="2" fontId="6" fillId="2" borderId="2" xfId="1" applyNumberFormat="1" applyFont="1" applyFill="1" applyBorder="1" applyAlignment="1">
      <alignment horizontal="center"/>
    </xf>
    <xf numFmtId="0" fontId="7" fillId="2" borderId="0" xfId="1" applyFont="1" applyFill="1" applyBorder="1" applyAlignment="1">
      <alignment horizontal="left" vertical="center" wrapText="1"/>
    </xf>
    <xf numFmtId="0" fontId="8" fillId="0" borderId="0" xfId="0" applyFont="1"/>
    <xf numFmtId="0" fontId="7" fillId="2" borderId="0" xfId="1" applyFont="1" applyFill="1" applyBorder="1" applyAlignment="1">
      <alignment horizontal="left" vertical="center" wrapText="1"/>
    </xf>
    <xf numFmtId="0" fontId="6" fillId="2" borderId="3"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3"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5" xfId="1" applyFont="1" applyFill="1" applyBorder="1" applyAlignment="1">
      <alignment horizontal="left" vertical="center" wrapText="1"/>
    </xf>
    <xf numFmtId="43" fontId="6" fillId="2" borderId="3" xfId="4" applyFont="1" applyFill="1" applyBorder="1" applyAlignment="1">
      <alignment horizontal="center" vertical="center" wrapText="1"/>
    </xf>
    <xf numFmtId="43" fontId="6" fillId="2" borderId="6" xfId="4" applyFont="1" applyFill="1" applyBorder="1" applyAlignment="1">
      <alignment horizontal="center" vertical="center" wrapText="1"/>
    </xf>
    <xf numFmtId="43" fontId="6" fillId="2" borderId="5" xfId="4" applyFont="1" applyFill="1" applyBorder="1" applyAlignment="1">
      <alignment horizontal="center" vertical="center" wrapText="1"/>
    </xf>
    <xf numFmtId="43" fontId="6" fillId="0" borderId="3" xfId="4" applyFont="1" applyFill="1" applyBorder="1" applyAlignment="1">
      <alignment horizontal="center" vertical="center" wrapText="1"/>
    </xf>
    <xf numFmtId="43" fontId="6" fillId="0" borderId="6" xfId="4" applyFont="1" applyFill="1" applyBorder="1" applyAlignment="1">
      <alignment horizontal="center" vertical="center" wrapText="1"/>
    </xf>
    <xf numFmtId="43" fontId="6" fillId="0" borderId="5" xfId="4" applyFont="1" applyFill="1" applyBorder="1" applyAlignment="1">
      <alignment horizontal="center" vertical="center" wrapText="1"/>
    </xf>
  </cellXfs>
  <cellStyles count="5">
    <cellStyle name="Обычный" xfId="0" builtinId="0"/>
    <cellStyle name="Обычный 2" xfId="1"/>
    <cellStyle name="Обычный 3" xfId="2"/>
    <cellStyle name="Финансовый" xfId="4" builtinId="3"/>
    <cellStyle name="Финансовый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194"/>
  <sheetViews>
    <sheetView tabSelected="1" view="pageBreakPreview" topLeftCell="A10" zoomScale="59" zoomScaleNormal="90" zoomScaleSheetLayoutView="59" workbookViewId="0">
      <selection activeCell="B6" sqref="B6:B10"/>
    </sheetView>
  </sheetViews>
  <sheetFormatPr defaultRowHeight="15.5"/>
  <cols>
    <col min="1" max="1" width="3.7265625" style="9" customWidth="1"/>
    <col min="2" max="2" width="32.453125" style="4" customWidth="1"/>
    <col min="3" max="3" width="130.81640625" style="4" customWidth="1"/>
    <col min="4" max="4" width="9.7265625" style="5" customWidth="1"/>
    <col min="5" max="5" width="12.453125" style="10" customWidth="1"/>
    <col min="6" max="6" width="19.54296875" style="11" customWidth="1"/>
    <col min="7" max="7" width="24.26953125" style="23" customWidth="1"/>
    <col min="8" max="8" width="9.1796875" style="9"/>
    <col min="9" max="197" width="9.1796875" style="1"/>
    <col min="198" max="198" width="6.453125" style="1" customWidth="1"/>
    <col min="199" max="199" width="50.54296875" style="1" customWidth="1"/>
    <col min="200" max="200" width="57.453125" style="1" customWidth="1"/>
    <col min="201" max="201" width="7.1796875" style="1" customWidth="1"/>
    <col min="202" max="202" width="10.81640625" style="1" customWidth="1"/>
    <col min="203" max="203" width="11.81640625" style="1" customWidth="1"/>
    <col min="204" max="204" width="13.54296875" style="1" customWidth="1"/>
    <col min="205" max="453" width="9.1796875" style="1"/>
    <col min="454" max="454" width="6.453125" style="1" customWidth="1"/>
    <col min="455" max="455" width="50.54296875" style="1" customWidth="1"/>
    <col min="456" max="456" width="57.453125" style="1" customWidth="1"/>
    <col min="457" max="457" width="7.1796875" style="1" customWidth="1"/>
    <col min="458" max="458" width="10.81640625" style="1" customWidth="1"/>
    <col min="459" max="459" width="11.81640625" style="1" customWidth="1"/>
    <col min="460" max="460" width="13.54296875" style="1" customWidth="1"/>
    <col min="461" max="709" width="9.1796875" style="1"/>
    <col min="710" max="710" width="6.453125" style="1" customWidth="1"/>
    <col min="711" max="711" width="50.54296875" style="1" customWidth="1"/>
    <col min="712" max="712" width="57.453125" style="1" customWidth="1"/>
    <col min="713" max="713" width="7.1796875" style="1" customWidth="1"/>
    <col min="714" max="714" width="10.81640625" style="1" customWidth="1"/>
    <col min="715" max="715" width="11.81640625" style="1" customWidth="1"/>
    <col min="716" max="716" width="13.54296875" style="1" customWidth="1"/>
    <col min="717" max="965" width="9.1796875" style="1"/>
    <col min="966" max="966" width="6.453125" style="1" customWidth="1"/>
    <col min="967" max="967" width="50.54296875" style="1" customWidth="1"/>
    <col min="968" max="968" width="57.453125" style="1" customWidth="1"/>
    <col min="969" max="969" width="7.1796875" style="1" customWidth="1"/>
    <col min="970" max="970" width="10.81640625" style="1" customWidth="1"/>
    <col min="971" max="971" width="11.81640625" style="1" customWidth="1"/>
    <col min="972" max="972" width="13.54296875" style="1" customWidth="1"/>
    <col min="973" max="1221" width="9.1796875" style="1"/>
    <col min="1222" max="1222" width="6.453125" style="1" customWidth="1"/>
    <col min="1223" max="1223" width="50.54296875" style="1" customWidth="1"/>
    <col min="1224" max="1224" width="57.453125" style="1" customWidth="1"/>
    <col min="1225" max="1225" width="7.1796875" style="1" customWidth="1"/>
    <col min="1226" max="1226" width="10.81640625" style="1" customWidth="1"/>
    <col min="1227" max="1227" width="11.81640625" style="1" customWidth="1"/>
    <col min="1228" max="1228" width="13.54296875" style="1" customWidth="1"/>
    <col min="1229" max="1477" width="9.1796875" style="1"/>
    <col min="1478" max="1478" width="6.453125" style="1" customWidth="1"/>
    <col min="1479" max="1479" width="50.54296875" style="1" customWidth="1"/>
    <col min="1480" max="1480" width="57.453125" style="1" customWidth="1"/>
    <col min="1481" max="1481" width="7.1796875" style="1" customWidth="1"/>
    <col min="1482" max="1482" width="10.81640625" style="1" customWidth="1"/>
    <col min="1483" max="1483" width="11.81640625" style="1" customWidth="1"/>
    <col min="1484" max="1484" width="13.54296875" style="1" customWidth="1"/>
    <col min="1485" max="1733" width="9.1796875" style="1"/>
    <col min="1734" max="1734" width="6.453125" style="1" customWidth="1"/>
    <col min="1735" max="1735" width="50.54296875" style="1" customWidth="1"/>
    <col min="1736" max="1736" width="57.453125" style="1" customWidth="1"/>
    <col min="1737" max="1737" width="7.1796875" style="1" customWidth="1"/>
    <col min="1738" max="1738" width="10.81640625" style="1" customWidth="1"/>
    <col min="1739" max="1739" width="11.81640625" style="1" customWidth="1"/>
    <col min="1740" max="1740" width="13.54296875" style="1" customWidth="1"/>
    <col min="1741" max="1989" width="9.1796875" style="1"/>
    <col min="1990" max="1990" width="6.453125" style="1" customWidth="1"/>
    <col min="1991" max="1991" width="50.54296875" style="1" customWidth="1"/>
    <col min="1992" max="1992" width="57.453125" style="1" customWidth="1"/>
    <col min="1993" max="1993" width="7.1796875" style="1" customWidth="1"/>
    <col min="1994" max="1994" width="10.81640625" style="1" customWidth="1"/>
    <col min="1995" max="1995" width="11.81640625" style="1" customWidth="1"/>
    <col min="1996" max="1996" width="13.54296875" style="1" customWidth="1"/>
    <col min="1997" max="2245" width="9.1796875" style="1"/>
    <col min="2246" max="2246" width="6.453125" style="1" customWidth="1"/>
    <col min="2247" max="2247" width="50.54296875" style="1" customWidth="1"/>
    <col min="2248" max="2248" width="57.453125" style="1" customWidth="1"/>
    <col min="2249" max="2249" width="7.1796875" style="1" customWidth="1"/>
    <col min="2250" max="2250" width="10.81640625" style="1" customWidth="1"/>
    <col min="2251" max="2251" width="11.81640625" style="1" customWidth="1"/>
    <col min="2252" max="2252" width="13.54296875" style="1" customWidth="1"/>
    <col min="2253" max="2501" width="9.1796875" style="1"/>
    <col min="2502" max="2502" width="6.453125" style="1" customWidth="1"/>
    <col min="2503" max="2503" width="50.54296875" style="1" customWidth="1"/>
    <col min="2504" max="2504" width="57.453125" style="1" customWidth="1"/>
    <col min="2505" max="2505" width="7.1796875" style="1" customWidth="1"/>
    <col min="2506" max="2506" width="10.81640625" style="1" customWidth="1"/>
    <col min="2507" max="2507" width="11.81640625" style="1" customWidth="1"/>
    <col min="2508" max="2508" width="13.54296875" style="1" customWidth="1"/>
    <col min="2509" max="2757" width="9.1796875" style="1"/>
    <col min="2758" max="2758" width="6.453125" style="1" customWidth="1"/>
    <col min="2759" max="2759" width="50.54296875" style="1" customWidth="1"/>
    <col min="2760" max="2760" width="57.453125" style="1" customWidth="1"/>
    <col min="2761" max="2761" width="7.1796875" style="1" customWidth="1"/>
    <col min="2762" max="2762" width="10.81640625" style="1" customWidth="1"/>
    <col min="2763" max="2763" width="11.81640625" style="1" customWidth="1"/>
    <col min="2764" max="2764" width="13.54296875" style="1" customWidth="1"/>
    <col min="2765" max="3013" width="9.1796875" style="1"/>
    <col min="3014" max="3014" width="6.453125" style="1" customWidth="1"/>
    <col min="3015" max="3015" width="50.54296875" style="1" customWidth="1"/>
    <col min="3016" max="3016" width="57.453125" style="1" customWidth="1"/>
    <col min="3017" max="3017" width="7.1796875" style="1" customWidth="1"/>
    <col min="3018" max="3018" width="10.81640625" style="1" customWidth="1"/>
    <col min="3019" max="3019" width="11.81640625" style="1" customWidth="1"/>
    <col min="3020" max="3020" width="13.54296875" style="1" customWidth="1"/>
    <col min="3021" max="3269" width="9.1796875" style="1"/>
    <col min="3270" max="3270" width="6.453125" style="1" customWidth="1"/>
    <col min="3271" max="3271" width="50.54296875" style="1" customWidth="1"/>
    <col min="3272" max="3272" width="57.453125" style="1" customWidth="1"/>
    <col min="3273" max="3273" width="7.1796875" style="1" customWidth="1"/>
    <col min="3274" max="3274" width="10.81640625" style="1" customWidth="1"/>
    <col min="3275" max="3275" width="11.81640625" style="1" customWidth="1"/>
    <col min="3276" max="3276" width="13.54296875" style="1" customWidth="1"/>
    <col min="3277" max="3525" width="9.1796875" style="1"/>
    <col min="3526" max="3526" width="6.453125" style="1" customWidth="1"/>
    <col min="3527" max="3527" width="50.54296875" style="1" customWidth="1"/>
    <col min="3528" max="3528" width="57.453125" style="1" customWidth="1"/>
    <col min="3529" max="3529" width="7.1796875" style="1" customWidth="1"/>
    <col min="3530" max="3530" width="10.81640625" style="1" customWidth="1"/>
    <col min="3531" max="3531" width="11.81640625" style="1" customWidth="1"/>
    <col min="3532" max="3532" width="13.54296875" style="1" customWidth="1"/>
    <col min="3533" max="3781" width="9.1796875" style="1"/>
    <col min="3782" max="3782" width="6.453125" style="1" customWidth="1"/>
    <col min="3783" max="3783" width="50.54296875" style="1" customWidth="1"/>
    <col min="3784" max="3784" width="57.453125" style="1" customWidth="1"/>
    <col min="3785" max="3785" width="7.1796875" style="1" customWidth="1"/>
    <col min="3786" max="3786" width="10.81640625" style="1" customWidth="1"/>
    <col min="3787" max="3787" width="11.81640625" style="1" customWidth="1"/>
    <col min="3788" max="3788" width="13.54296875" style="1" customWidth="1"/>
    <col min="3789" max="4037" width="9.1796875" style="1"/>
    <col min="4038" max="4038" width="6.453125" style="1" customWidth="1"/>
    <col min="4039" max="4039" width="50.54296875" style="1" customWidth="1"/>
    <col min="4040" max="4040" width="57.453125" style="1" customWidth="1"/>
    <col min="4041" max="4041" width="7.1796875" style="1" customWidth="1"/>
    <col min="4042" max="4042" width="10.81640625" style="1" customWidth="1"/>
    <col min="4043" max="4043" width="11.81640625" style="1" customWidth="1"/>
    <col min="4044" max="4044" width="13.54296875" style="1" customWidth="1"/>
    <col min="4045" max="4293" width="9.1796875" style="1"/>
    <col min="4294" max="4294" width="6.453125" style="1" customWidth="1"/>
    <col min="4295" max="4295" width="50.54296875" style="1" customWidth="1"/>
    <col min="4296" max="4296" width="57.453125" style="1" customWidth="1"/>
    <col min="4297" max="4297" width="7.1796875" style="1" customWidth="1"/>
    <col min="4298" max="4298" width="10.81640625" style="1" customWidth="1"/>
    <col min="4299" max="4299" width="11.81640625" style="1" customWidth="1"/>
    <col min="4300" max="4300" width="13.54296875" style="1" customWidth="1"/>
    <col min="4301" max="4549" width="9.1796875" style="1"/>
    <col min="4550" max="4550" width="6.453125" style="1" customWidth="1"/>
    <col min="4551" max="4551" width="50.54296875" style="1" customWidth="1"/>
    <col min="4552" max="4552" width="57.453125" style="1" customWidth="1"/>
    <col min="4553" max="4553" width="7.1796875" style="1" customWidth="1"/>
    <col min="4554" max="4554" width="10.81640625" style="1" customWidth="1"/>
    <col min="4555" max="4555" width="11.81640625" style="1" customWidth="1"/>
    <col min="4556" max="4556" width="13.54296875" style="1" customWidth="1"/>
    <col min="4557" max="4805" width="9.1796875" style="1"/>
    <col min="4806" max="4806" width="6.453125" style="1" customWidth="1"/>
    <col min="4807" max="4807" width="50.54296875" style="1" customWidth="1"/>
    <col min="4808" max="4808" width="57.453125" style="1" customWidth="1"/>
    <col min="4809" max="4809" width="7.1796875" style="1" customWidth="1"/>
    <col min="4810" max="4810" width="10.81640625" style="1" customWidth="1"/>
    <col min="4811" max="4811" width="11.81640625" style="1" customWidth="1"/>
    <col min="4812" max="4812" width="13.54296875" style="1" customWidth="1"/>
    <col min="4813" max="5061" width="9.1796875" style="1"/>
    <col min="5062" max="5062" width="6.453125" style="1" customWidth="1"/>
    <col min="5063" max="5063" width="50.54296875" style="1" customWidth="1"/>
    <col min="5064" max="5064" width="57.453125" style="1" customWidth="1"/>
    <col min="5065" max="5065" width="7.1796875" style="1" customWidth="1"/>
    <col min="5066" max="5066" width="10.81640625" style="1" customWidth="1"/>
    <col min="5067" max="5067" width="11.81640625" style="1" customWidth="1"/>
    <col min="5068" max="5068" width="13.54296875" style="1" customWidth="1"/>
    <col min="5069" max="5317" width="9.1796875" style="1"/>
    <col min="5318" max="5318" width="6.453125" style="1" customWidth="1"/>
    <col min="5319" max="5319" width="50.54296875" style="1" customWidth="1"/>
    <col min="5320" max="5320" width="57.453125" style="1" customWidth="1"/>
    <col min="5321" max="5321" width="7.1796875" style="1" customWidth="1"/>
    <col min="5322" max="5322" width="10.81640625" style="1" customWidth="1"/>
    <col min="5323" max="5323" width="11.81640625" style="1" customWidth="1"/>
    <col min="5324" max="5324" width="13.54296875" style="1" customWidth="1"/>
    <col min="5325" max="5573" width="9.1796875" style="1"/>
    <col min="5574" max="5574" width="6.453125" style="1" customWidth="1"/>
    <col min="5575" max="5575" width="50.54296875" style="1" customWidth="1"/>
    <col min="5576" max="5576" width="57.453125" style="1" customWidth="1"/>
    <col min="5577" max="5577" width="7.1796875" style="1" customWidth="1"/>
    <col min="5578" max="5578" width="10.81640625" style="1" customWidth="1"/>
    <col min="5579" max="5579" width="11.81640625" style="1" customWidth="1"/>
    <col min="5580" max="5580" width="13.54296875" style="1" customWidth="1"/>
    <col min="5581" max="5829" width="9.1796875" style="1"/>
    <col min="5830" max="5830" width="6.453125" style="1" customWidth="1"/>
    <col min="5831" max="5831" width="50.54296875" style="1" customWidth="1"/>
    <col min="5832" max="5832" width="57.453125" style="1" customWidth="1"/>
    <col min="5833" max="5833" width="7.1796875" style="1" customWidth="1"/>
    <col min="5834" max="5834" width="10.81640625" style="1" customWidth="1"/>
    <col min="5835" max="5835" width="11.81640625" style="1" customWidth="1"/>
    <col min="5836" max="5836" width="13.54296875" style="1" customWidth="1"/>
    <col min="5837" max="6085" width="9.1796875" style="1"/>
    <col min="6086" max="6086" width="6.453125" style="1" customWidth="1"/>
    <col min="6087" max="6087" width="50.54296875" style="1" customWidth="1"/>
    <col min="6088" max="6088" width="57.453125" style="1" customWidth="1"/>
    <col min="6089" max="6089" width="7.1796875" style="1" customWidth="1"/>
    <col min="6090" max="6090" width="10.81640625" style="1" customWidth="1"/>
    <col min="6091" max="6091" width="11.81640625" style="1" customWidth="1"/>
    <col min="6092" max="6092" width="13.54296875" style="1" customWidth="1"/>
    <col min="6093" max="6341" width="9.1796875" style="1"/>
    <col min="6342" max="6342" width="6.453125" style="1" customWidth="1"/>
    <col min="6343" max="6343" width="50.54296875" style="1" customWidth="1"/>
    <col min="6344" max="6344" width="57.453125" style="1" customWidth="1"/>
    <col min="6345" max="6345" width="7.1796875" style="1" customWidth="1"/>
    <col min="6346" max="6346" width="10.81640625" style="1" customWidth="1"/>
    <col min="6347" max="6347" width="11.81640625" style="1" customWidth="1"/>
    <col min="6348" max="6348" width="13.54296875" style="1" customWidth="1"/>
    <col min="6349" max="6597" width="9.1796875" style="1"/>
    <col min="6598" max="6598" width="6.453125" style="1" customWidth="1"/>
    <col min="6599" max="6599" width="50.54296875" style="1" customWidth="1"/>
    <col min="6600" max="6600" width="57.453125" style="1" customWidth="1"/>
    <col min="6601" max="6601" width="7.1796875" style="1" customWidth="1"/>
    <col min="6602" max="6602" width="10.81640625" style="1" customWidth="1"/>
    <col min="6603" max="6603" width="11.81640625" style="1" customWidth="1"/>
    <col min="6604" max="6604" width="13.54296875" style="1" customWidth="1"/>
    <col min="6605" max="6853" width="9.1796875" style="1"/>
    <col min="6854" max="6854" width="6.453125" style="1" customWidth="1"/>
    <col min="6855" max="6855" width="50.54296875" style="1" customWidth="1"/>
    <col min="6856" max="6856" width="57.453125" style="1" customWidth="1"/>
    <col min="6857" max="6857" width="7.1796875" style="1" customWidth="1"/>
    <col min="6858" max="6858" width="10.81640625" style="1" customWidth="1"/>
    <col min="6859" max="6859" width="11.81640625" style="1" customWidth="1"/>
    <col min="6860" max="6860" width="13.54296875" style="1" customWidth="1"/>
    <col min="6861" max="7109" width="9.1796875" style="1"/>
    <col min="7110" max="7110" width="6.453125" style="1" customWidth="1"/>
    <col min="7111" max="7111" width="50.54296875" style="1" customWidth="1"/>
    <col min="7112" max="7112" width="57.453125" style="1" customWidth="1"/>
    <col min="7113" max="7113" width="7.1796875" style="1" customWidth="1"/>
    <col min="7114" max="7114" width="10.81640625" style="1" customWidth="1"/>
    <col min="7115" max="7115" width="11.81640625" style="1" customWidth="1"/>
    <col min="7116" max="7116" width="13.54296875" style="1" customWidth="1"/>
    <col min="7117" max="7365" width="9.1796875" style="1"/>
    <col min="7366" max="7366" width="6.453125" style="1" customWidth="1"/>
    <col min="7367" max="7367" width="50.54296875" style="1" customWidth="1"/>
    <col min="7368" max="7368" width="57.453125" style="1" customWidth="1"/>
    <col min="7369" max="7369" width="7.1796875" style="1" customWidth="1"/>
    <col min="7370" max="7370" width="10.81640625" style="1" customWidth="1"/>
    <col min="7371" max="7371" width="11.81640625" style="1" customWidth="1"/>
    <col min="7372" max="7372" width="13.54296875" style="1" customWidth="1"/>
    <col min="7373" max="7621" width="9.1796875" style="1"/>
    <col min="7622" max="7622" width="6.453125" style="1" customWidth="1"/>
    <col min="7623" max="7623" width="50.54296875" style="1" customWidth="1"/>
    <col min="7624" max="7624" width="57.453125" style="1" customWidth="1"/>
    <col min="7625" max="7625" width="7.1796875" style="1" customWidth="1"/>
    <col min="7626" max="7626" width="10.81640625" style="1" customWidth="1"/>
    <col min="7627" max="7627" width="11.81640625" style="1" customWidth="1"/>
    <col min="7628" max="7628" width="13.54296875" style="1" customWidth="1"/>
    <col min="7629" max="7877" width="9.1796875" style="1"/>
    <col min="7878" max="7878" width="6.453125" style="1" customWidth="1"/>
    <col min="7879" max="7879" width="50.54296875" style="1" customWidth="1"/>
    <col min="7880" max="7880" width="57.453125" style="1" customWidth="1"/>
    <col min="7881" max="7881" width="7.1796875" style="1" customWidth="1"/>
    <col min="7882" max="7882" width="10.81640625" style="1" customWidth="1"/>
    <col min="7883" max="7883" width="11.81640625" style="1" customWidth="1"/>
    <col min="7884" max="7884" width="13.54296875" style="1" customWidth="1"/>
    <col min="7885" max="8133" width="9.1796875" style="1"/>
    <col min="8134" max="8134" width="6.453125" style="1" customWidth="1"/>
    <col min="8135" max="8135" width="50.54296875" style="1" customWidth="1"/>
    <col min="8136" max="8136" width="57.453125" style="1" customWidth="1"/>
    <col min="8137" max="8137" width="7.1796875" style="1" customWidth="1"/>
    <col min="8138" max="8138" width="10.81640625" style="1" customWidth="1"/>
    <col min="8139" max="8139" width="11.81640625" style="1" customWidth="1"/>
    <col min="8140" max="8140" width="13.54296875" style="1" customWidth="1"/>
    <col min="8141" max="8389" width="9.1796875" style="1"/>
    <col min="8390" max="8390" width="6.453125" style="1" customWidth="1"/>
    <col min="8391" max="8391" width="50.54296875" style="1" customWidth="1"/>
    <col min="8392" max="8392" width="57.453125" style="1" customWidth="1"/>
    <col min="8393" max="8393" width="7.1796875" style="1" customWidth="1"/>
    <col min="8394" max="8394" width="10.81640625" style="1" customWidth="1"/>
    <col min="8395" max="8395" width="11.81640625" style="1" customWidth="1"/>
    <col min="8396" max="8396" width="13.54296875" style="1" customWidth="1"/>
    <col min="8397" max="8645" width="9.1796875" style="1"/>
    <col min="8646" max="8646" width="6.453125" style="1" customWidth="1"/>
    <col min="8647" max="8647" width="50.54296875" style="1" customWidth="1"/>
    <col min="8648" max="8648" width="57.453125" style="1" customWidth="1"/>
    <col min="8649" max="8649" width="7.1796875" style="1" customWidth="1"/>
    <col min="8650" max="8650" width="10.81640625" style="1" customWidth="1"/>
    <col min="8651" max="8651" width="11.81640625" style="1" customWidth="1"/>
    <col min="8652" max="8652" width="13.54296875" style="1" customWidth="1"/>
    <col min="8653" max="8901" width="9.1796875" style="1"/>
    <col min="8902" max="8902" width="6.453125" style="1" customWidth="1"/>
    <col min="8903" max="8903" width="50.54296875" style="1" customWidth="1"/>
    <col min="8904" max="8904" width="57.453125" style="1" customWidth="1"/>
    <col min="8905" max="8905" width="7.1796875" style="1" customWidth="1"/>
    <col min="8906" max="8906" width="10.81640625" style="1" customWidth="1"/>
    <col min="8907" max="8907" width="11.81640625" style="1" customWidth="1"/>
    <col min="8908" max="8908" width="13.54296875" style="1" customWidth="1"/>
    <col min="8909" max="9157" width="9.1796875" style="1"/>
    <col min="9158" max="9158" width="6.453125" style="1" customWidth="1"/>
    <col min="9159" max="9159" width="50.54296875" style="1" customWidth="1"/>
    <col min="9160" max="9160" width="57.453125" style="1" customWidth="1"/>
    <col min="9161" max="9161" width="7.1796875" style="1" customWidth="1"/>
    <col min="9162" max="9162" width="10.81640625" style="1" customWidth="1"/>
    <col min="9163" max="9163" width="11.81640625" style="1" customWidth="1"/>
    <col min="9164" max="9164" width="13.54296875" style="1" customWidth="1"/>
    <col min="9165" max="9413" width="9.1796875" style="1"/>
    <col min="9414" max="9414" width="6.453125" style="1" customWidth="1"/>
    <col min="9415" max="9415" width="50.54296875" style="1" customWidth="1"/>
    <col min="9416" max="9416" width="57.453125" style="1" customWidth="1"/>
    <col min="9417" max="9417" width="7.1796875" style="1" customWidth="1"/>
    <col min="9418" max="9418" width="10.81640625" style="1" customWidth="1"/>
    <col min="9419" max="9419" width="11.81640625" style="1" customWidth="1"/>
    <col min="9420" max="9420" width="13.54296875" style="1" customWidth="1"/>
    <col min="9421" max="9669" width="9.1796875" style="1"/>
    <col min="9670" max="9670" width="6.453125" style="1" customWidth="1"/>
    <col min="9671" max="9671" width="50.54296875" style="1" customWidth="1"/>
    <col min="9672" max="9672" width="57.453125" style="1" customWidth="1"/>
    <col min="9673" max="9673" width="7.1796875" style="1" customWidth="1"/>
    <col min="9674" max="9674" width="10.81640625" style="1" customWidth="1"/>
    <col min="9675" max="9675" width="11.81640625" style="1" customWidth="1"/>
    <col min="9676" max="9676" width="13.54296875" style="1" customWidth="1"/>
    <col min="9677" max="9925" width="9.1796875" style="1"/>
    <col min="9926" max="9926" width="6.453125" style="1" customWidth="1"/>
    <col min="9927" max="9927" width="50.54296875" style="1" customWidth="1"/>
    <col min="9928" max="9928" width="57.453125" style="1" customWidth="1"/>
    <col min="9929" max="9929" width="7.1796875" style="1" customWidth="1"/>
    <col min="9930" max="9930" width="10.81640625" style="1" customWidth="1"/>
    <col min="9931" max="9931" width="11.81640625" style="1" customWidth="1"/>
    <col min="9932" max="9932" width="13.54296875" style="1" customWidth="1"/>
    <col min="9933" max="10181" width="9.1796875" style="1"/>
    <col min="10182" max="10182" width="6.453125" style="1" customWidth="1"/>
    <col min="10183" max="10183" width="50.54296875" style="1" customWidth="1"/>
    <col min="10184" max="10184" width="57.453125" style="1" customWidth="1"/>
    <col min="10185" max="10185" width="7.1796875" style="1" customWidth="1"/>
    <col min="10186" max="10186" width="10.81640625" style="1" customWidth="1"/>
    <col min="10187" max="10187" width="11.81640625" style="1" customWidth="1"/>
    <col min="10188" max="10188" width="13.54296875" style="1" customWidth="1"/>
    <col min="10189" max="10437" width="9.1796875" style="1"/>
    <col min="10438" max="10438" width="6.453125" style="1" customWidth="1"/>
    <col min="10439" max="10439" width="50.54296875" style="1" customWidth="1"/>
    <col min="10440" max="10440" width="57.453125" style="1" customWidth="1"/>
    <col min="10441" max="10441" width="7.1796875" style="1" customWidth="1"/>
    <col min="10442" max="10442" width="10.81640625" style="1" customWidth="1"/>
    <col min="10443" max="10443" width="11.81640625" style="1" customWidth="1"/>
    <col min="10444" max="10444" width="13.54296875" style="1" customWidth="1"/>
    <col min="10445" max="10693" width="9.1796875" style="1"/>
    <col min="10694" max="10694" width="6.453125" style="1" customWidth="1"/>
    <col min="10695" max="10695" width="50.54296875" style="1" customWidth="1"/>
    <col min="10696" max="10696" width="57.453125" style="1" customWidth="1"/>
    <col min="10697" max="10697" width="7.1796875" style="1" customWidth="1"/>
    <col min="10698" max="10698" width="10.81640625" style="1" customWidth="1"/>
    <col min="10699" max="10699" width="11.81640625" style="1" customWidth="1"/>
    <col min="10700" max="10700" width="13.54296875" style="1" customWidth="1"/>
    <col min="10701" max="10949" width="9.1796875" style="1"/>
    <col min="10950" max="10950" width="6.453125" style="1" customWidth="1"/>
    <col min="10951" max="10951" width="50.54296875" style="1" customWidth="1"/>
    <col min="10952" max="10952" width="57.453125" style="1" customWidth="1"/>
    <col min="10953" max="10953" width="7.1796875" style="1" customWidth="1"/>
    <col min="10954" max="10954" width="10.81640625" style="1" customWidth="1"/>
    <col min="10955" max="10955" width="11.81640625" style="1" customWidth="1"/>
    <col min="10956" max="10956" width="13.54296875" style="1" customWidth="1"/>
    <col min="10957" max="11205" width="9.1796875" style="1"/>
    <col min="11206" max="11206" width="6.453125" style="1" customWidth="1"/>
    <col min="11207" max="11207" width="50.54296875" style="1" customWidth="1"/>
    <col min="11208" max="11208" width="57.453125" style="1" customWidth="1"/>
    <col min="11209" max="11209" width="7.1796875" style="1" customWidth="1"/>
    <col min="11210" max="11210" width="10.81640625" style="1" customWidth="1"/>
    <col min="11211" max="11211" width="11.81640625" style="1" customWidth="1"/>
    <col min="11212" max="11212" width="13.54296875" style="1" customWidth="1"/>
    <col min="11213" max="11461" width="9.1796875" style="1"/>
    <col min="11462" max="11462" width="6.453125" style="1" customWidth="1"/>
    <col min="11463" max="11463" width="50.54296875" style="1" customWidth="1"/>
    <col min="11464" max="11464" width="57.453125" style="1" customWidth="1"/>
    <col min="11465" max="11465" width="7.1796875" style="1" customWidth="1"/>
    <col min="11466" max="11466" width="10.81640625" style="1" customWidth="1"/>
    <col min="11467" max="11467" width="11.81640625" style="1" customWidth="1"/>
    <col min="11468" max="11468" width="13.54296875" style="1" customWidth="1"/>
    <col min="11469" max="11717" width="9.1796875" style="1"/>
    <col min="11718" max="11718" width="6.453125" style="1" customWidth="1"/>
    <col min="11719" max="11719" width="50.54296875" style="1" customWidth="1"/>
    <col min="11720" max="11720" width="57.453125" style="1" customWidth="1"/>
    <col min="11721" max="11721" width="7.1796875" style="1" customWidth="1"/>
    <col min="11722" max="11722" width="10.81640625" style="1" customWidth="1"/>
    <col min="11723" max="11723" width="11.81640625" style="1" customWidth="1"/>
    <col min="11724" max="11724" width="13.54296875" style="1" customWidth="1"/>
    <col min="11725" max="11973" width="9.1796875" style="1"/>
    <col min="11974" max="11974" width="6.453125" style="1" customWidth="1"/>
    <col min="11975" max="11975" width="50.54296875" style="1" customWidth="1"/>
    <col min="11976" max="11976" width="57.453125" style="1" customWidth="1"/>
    <col min="11977" max="11977" width="7.1796875" style="1" customWidth="1"/>
    <col min="11978" max="11978" width="10.81640625" style="1" customWidth="1"/>
    <col min="11979" max="11979" width="11.81640625" style="1" customWidth="1"/>
    <col min="11980" max="11980" width="13.54296875" style="1" customWidth="1"/>
    <col min="11981" max="12229" width="9.1796875" style="1"/>
    <col min="12230" max="12230" width="6.453125" style="1" customWidth="1"/>
    <col min="12231" max="12231" width="50.54296875" style="1" customWidth="1"/>
    <col min="12232" max="12232" width="57.453125" style="1" customWidth="1"/>
    <col min="12233" max="12233" width="7.1796875" style="1" customWidth="1"/>
    <col min="12234" max="12234" width="10.81640625" style="1" customWidth="1"/>
    <col min="12235" max="12235" width="11.81640625" style="1" customWidth="1"/>
    <col min="12236" max="12236" width="13.54296875" style="1" customWidth="1"/>
    <col min="12237" max="12485" width="9.1796875" style="1"/>
    <col min="12486" max="12486" width="6.453125" style="1" customWidth="1"/>
    <col min="12487" max="12487" width="50.54296875" style="1" customWidth="1"/>
    <col min="12488" max="12488" width="57.453125" style="1" customWidth="1"/>
    <col min="12489" max="12489" width="7.1796875" style="1" customWidth="1"/>
    <col min="12490" max="12490" width="10.81640625" style="1" customWidth="1"/>
    <col min="12491" max="12491" width="11.81640625" style="1" customWidth="1"/>
    <col min="12492" max="12492" width="13.54296875" style="1" customWidth="1"/>
    <col min="12493" max="12741" width="9.1796875" style="1"/>
    <col min="12742" max="12742" width="6.453125" style="1" customWidth="1"/>
    <col min="12743" max="12743" width="50.54296875" style="1" customWidth="1"/>
    <col min="12744" max="12744" width="57.453125" style="1" customWidth="1"/>
    <col min="12745" max="12745" width="7.1796875" style="1" customWidth="1"/>
    <col min="12746" max="12746" width="10.81640625" style="1" customWidth="1"/>
    <col min="12747" max="12747" width="11.81640625" style="1" customWidth="1"/>
    <col min="12748" max="12748" width="13.54296875" style="1" customWidth="1"/>
    <col min="12749" max="12997" width="9.1796875" style="1"/>
    <col min="12998" max="12998" width="6.453125" style="1" customWidth="1"/>
    <col min="12999" max="12999" width="50.54296875" style="1" customWidth="1"/>
    <col min="13000" max="13000" width="57.453125" style="1" customWidth="1"/>
    <col min="13001" max="13001" width="7.1796875" style="1" customWidth="1"/>
    <col min="13002" max="13002" width="10.81640625" style="1" customWidth="1"/>
    <col min="13003" max="13003" width="11.81640625" style="1" customWidth="1"/>
    <col min="13004" max="13004" width="13.54296875" style="1" customWidth="1"/>
    <col min="13005" max="13253" width="9.1796875" style="1"/>
    <col min="13254" max="13254" width="6.453125" style="1" customWidth="1"/>
    <col min="13255" max="13255" width="50.54296875" style="1" customWidth="1"/>
    <col min="13256" max="13256" width="57.453125" style="1" customWidth="1"/>
    <col min="13257" max="13257" width="7.1796875" style="1" customWidth="1"/>
    <col min="13258" max="13258" width="10.81640625" style="1" customWidth="1"/>
    <col min="13259" max="13259" width="11.81640625" style="1" customWidth="1"/>
    <col min="13260" max="13260" width="13.54296875" style="1" customWidth="1"/>
    <col min="13261" max="13509" width="9.1796875" style="1"/>
    <col min="13510" max="13510" width="6.453125" style="1" customWidth="1"/>
    <col min="13511" max="13511" width="50.54296875" style="1" customWidth="1"/>
    <col min="13512" max="13512" width="57.453125" style="1" customWidth="1"/>
    <col min="13513" max="13513" width="7.1796875" style="1" customWidth="1"/>
    <col min="13514" max="13514" width="10.81640625" style="1" customWidth="1"/>
    <col min="13515" max="13515" width="11.81640625" style="1" customWidth="1"/>
    <col min="13516" max="13516" width="13.54296875" style="1" customWidth="1"/>
    <col min="13517" max="13765" width="9.1796875" style="1"/>
    <col min="13766" max="13766" width="6.453125" style="1" customWidth="1"/>
    <col min="13767" max="13767" width="50.54296875" style="1" customWidth="1"/>
    <col min="13768" max="13768" width="57.453125" style="1" customWidth="1"/>
    <col min="13769" max="13769" width="7.1796875" style="1" customWidth="1"/>
    <col min="13770" max="13770" width="10.81640625" style="1" customWidth="1"/>
    <col min="13771" max="13771" width="11.81640625" style="1" customWidth="1"/>
    <col min="13772" max="13772" width="13.54296875" style="1" customWidth="1"/>
    <col min="13773" max="14021" width="9.1796875" style="1"/>
    <col min="14022" max="14022" width="6.453125" style="1" customWidth="1"/>
    <col min="14023" max="14023" width="50.54296875" style="1" customWidth="1"/>
    <col min="14024" max="14024" width="57.453125" style="1" customWidth="1"/>
    <col min="14025" max="14025" width="7.1796875" style="1" customWidth="1"/>
    <col min="14026" max="14026" width="10.81640625" style="1" customWidth="1"/>
    <col min="14027" max="14027" width="11.81640625" style="1" customWidth="1"/>
    <col min="14028" max="14028" width="13.54296875" style="1" customWidth="1"/>
    <col min="14029" max="14277" width="9.1796875" style="1"/>
    <col min="14278" max="14278" width="6.453125" style="1" customWidth="1"/>
    <col min="14279" max="14279" width="50.54296875" style="1" customWidth="1"/>
    <col min="14280" max="14280" width="57.453125" style="1" customWidth="1"/>
    <col min="14281" max="14281" width="7.1796875" style="1" customWidth="1"/>
    <col min="14282" max="14282" width="10.81640625" style="1" customWidth="1"/>
    <col min="14283" max="14283" width="11.81640625" style="1" customWidth="1"/>
    <col min="14284" max="14284" width="13.54296875" style="1" customWidth="1"/>
    <col min="14285" max="14533" width="9.1796875" style="1"/>
    <col min="14534" max="14534" width="6.453125" style="1" customWidth="1"/>
    <col min="14535" max="14535" width="50.54296875" style="1" customWidth="1"/>
    <col min="14536" max="14536" width="57.453125" style="1" customWidth="1"/>
    <col min="14537" max="14537" width="7.1796875" style="1" customWidth="1"/>
    <col min="14538" max="14538" width="10.81640625" style="1" customWidth="1"/>
    <col min="14539" max="14539" width="11.81640625" style="1" customWidth="1"/>
    <col min="14540" max="14540" width="13.54296875" style="1" customWidth="1"/>
    <col min="14541" max="14789" width="9.1796875" style="1"/>
    <col min="14790" max="14790" width="6.453125" style="1" customWidth="1"/>
    <col min="14791" max="14791" width="50.54296875" style="1" customWidth="1"/>
    <col min="14792" max="14792" width="57.453125" style="1" customWidth="1"/>
    <col min="14793" max="14793" width="7.1796875" style="1" customWidth="1"/>
    <col min="14794" max="14794" width="10.81640625" style="1" customWidth="1"/>
    <col min="14795" max="14795" width="11.81640625" style="1" customWidth="1"/>
    <col min="14796" max="14796" width="13.54296875" style="1" customWidth="1"/>
    <col min="14797" max="15045" width="9.1796875" style="1"/>
    <col min="15046" max="15046" width="6.453125" style="1" customWidth="1"/>
    <col min="15047" max="15047" width="50.54296875" style="1" customWidth="1"/>
    <col min="15048" max="15048" width="57.453125" style="1" customWidth="1"/>
    <col min="15049" max="15049" width="7.1796875" style="1" customWidth="1"/>
    <col min="15050" max="15050" width="10.81640625" style="1" customWidth="1"/>
    <col min="15051" max="15051" width="11.81640625" style="1" customWidth="1"/>
    <col min="15052" max="15052" width="13.54296875" style="1" customWidth="1"/>
    <col min="15053" max="15301" width="9.1796875" style="1"/>
    <col min="15302" max="15302" width="6.453125" style="1" customWidth="1"/>
    <col min="15303" max="15303" width="50.54296875" style="1" customWidth="1"/>
    <col min="15304" max="15304" width="57.453125" style="1" customWidth="1"/>
    <col min="15305" max="15305" width="7.1796875" style="1" customWidth="1"/>
    <col min="15306" max="15306" width="10.81640625" style="1" customWidth="1"/>
    <col min="15307" max="15307" width="11.81640625" style="1" customWidth="1"/>
    <col min="15308" max="15308" width="13.54296875" style="1" customWidth="1"/>
    <col min="15309" max="15557" width="9.1796875" style="1"/>
    <col min="15558" max="15558" width="6.453125" style="1" customWidth="1"/>
    <col min="15559" max="15559" width="50.54296875" style="1" customWidth="1"/>
    <col min="15560" max="15560" width="57.453125" style="1" customWidth="1"/>
    <col min="15561" max="15561" width="7.1796875" style="1" customWidth="1"/>
    <col min="15562" max="15562" width="10.81640625" style="1" customWidth="1"/>
    <col min="15563" max="15563" width="11.81640625" style="1" customWidth="1"/>
    <col min="15564" max="15564" width="13.54296875" style="1" customWidth="1"/>
    <col min="15565" max="15813" width="9.1796875" style="1"/>
    <col min="15814" max="15814" width="6.453125" style="1" customWidth="1"/>
    <col min="15815" max="15815" width="50.54296875" style="1" customWidth="1"/>
    <col min="15816" max="15816" width="57.453125" style="1" customWidth="1"/>
    <col min="15817" max="15817" width="7.1796875" style="1" customWidth="1"/>
    <col min="15818" max="15818" width="10.81640625" style="1" customWidth="1"/>
    <col min="15819" max="15819" width="11.81640625" style="1" customWidth="1"/>
    <col min="15820" max="15820" width="13.54296875" style="1" customWidth="1"/>
    <col min="15821" max="16069" width="9.1796875" style="1"/>
    <col min="16070" max="16070" width="6.453125" style="1" customWidth="1"/>
    <col min="16071" max="16071" width="50.54296875" style="1" customWidth="1"/>
    <col min="16072" max="16072" width="57.453125" style="1" customWidth="1"/>
    <col min="16073" max="16073" width="7.1796875" style="1" customWidth="1"/>
    <col min="16074" max="16074" width="10.81640625" style="1" customWidth="1"/>
    <col min="16075" max="16075" width="11.81640625" style="1" customWidth="1"/>
    <col min="16076" max="16076" width="13.54296875" style="1" customWidth="1"/>
    <col min="16077" max="16325" width="9.1796875" style="1"/>
    <col min="16326" max="16384" width="9.1796875" style="1" customWidth="1"/>
  </cols>
  <sheetData>
    <row r="1" spans="1:7">
      <c r="G1" s="12"/>
    </row>
    <row r="2" spans="1:7" ht="33" customHeight="1">
      <c r="E2" s="6"/>
      <c r="F2" s="26" t="s">
        <v>6</v>
      </c>
      <c r="G2" s="26"/>
    </row>
    <row r="3" spans="1:7" ht="33" customHeight="1">
      <c r="C3" s="8" t="s">
        <v>9</v>
      </c>
      <c r="E3" s="24"/>
      <c r="F3" s="24"/>
      <c r="G3" s="24"/>
    </row>
    <row r="4" spans="1:7" ht="23" customHeight="1">
      <c r="C4" s="8"/>
      <c r="E4" s="7"/>
      <c r="F4" s="7"/>
      <c r="G4" s="7"/>
    </row>
    <row r="5" spans="1:7" ht="107.5" customHeight="1">
      <c r="A5" s="13" t="s">
        <v>8</v>
      </c>
      <c r="B5" s="14" t="s">
        <v>11</v>
      </c>
      <c r="C5" s="15" t="s">
        <v>7</v>
      </c>
      <c r="D5" s="2" t="s">
        <v>0</v>
      </c>
      <c r="E5" s="2" t="s">
        <v>1</v>
      </c>
      <c r="F5" s="3" t="s">
        <v>2</v>
      </c>
      <c r="G5" s="3" t="s">
        <v>3</v>
      </c>
    </row>
    <row r="6" spans="1:7" ht="220.5" customHeight="1">
      <c r="A6" s="27">
        <v>1</v>
      </c>
      <c r="B6" s="30" t="s">
        <v>10</v>
      </c>
      <c r="C6" s="33" t="s">
        <v>12</v>
      </c>
      <c r="D6" s="30" t="s">
        <v>5</v>
      </c>
      <c r="E6" s="30">
        <v>1</v>
      </c>
      <c r="F6" s="36">
        <v>7000000</v>
      </c>
      <c r="G6" s="39">
        <f>F6*E6</f>
        <v>7000000</v>
      </c>
    </row>
    <row r="7" spans="1:7" ht="409" customHeight="1">
      <c r="A7" s="28"/>
      <c r="B7" s="31"/>
      <c r="C7" s="34"/>
      <c r="D7" s="31"/>
      <c r="E7" s="31"/>
      <c r="F7" s="37"/>
      <c r="G7" s="40"/>
    </row>
    <row r="8" spans="1:7" ht="409" customHeight="1">
      <c r="A8" s="28"/>
      <c r="B8" s="31"/>
      <c r="C8" s="34"/>
      <c r="D8" s="31"/>
      <c r="E8" s="31"/>
      <c r="F8" s="37"/>
      <c r="G8" s="40"/>
    </row>
    <row r="9" spans="1:7" ht="373.5" customHeight="1">
      <c r="A9" s="28"/>
      <c r="B9" s="31"/>
      <c r="C9" s="34"/>
      <c r="D9" s="31"/>
      <c r="E9" s="31"/>
      <c r="F9" s="37"/>
      <c r="G9" s="40"/>
    </row>
    <row r="10" spans="1:7" ht="409" customHeight="1">
      <c r="A10" s="29"/>
      <c r="B10" s="32"/>
      <c r="C10" s="35"/>
      <c r="D10" s="32"/>
      <c r="E10" s="32"/>
      <c r="F10" s="38"/>
      <c r="G10" s="41"/>
    </row>
    <row r="11" spans="1:7" ht="29.25" customHeight="1">
      <c r="A11" s="16"/>
      <c r="B11" s="17" t="s">
        <v>4</v>
      </c>
      <c r="C11" s="18"/>
      <c r="D11" s="17"/>
      <c r="E11" s="17">
        <v>1</v>
      </c>
      <c r="F11" s="19"/>
      <c r="G11" s="20">
        <f>G6</f>
        <v>7000000</v>
      </c>
    </row>
    <row r="12" spans="1:7" ht="27.75" customHeight="1">
      <c r="B12" s="21"/>
      <c r="C12" s="8"/>
      <c r="E12" s="21"/>
      <c r="F12" s="8"/>
      <c r="G12" s="5"/>
    </row>
    <row r="13" spans="1:7">
      <c r="C13" s="8"/>
      <c r="E13" s="4"/>
      <c r="F13" s="8"/>
      <c r="G13" s="5"/>
    </row>
    <row r="14" spans="1:7">
      <c r="C14" s="8"/>
      <c r="E14" s="4"/>
      <c r="F14" s="8"/>
      <c r="G14" s="5"/>
    </row>
    <row r="15" spans="1:7">
      <c r="E15" s="4"/>
      <c r="F15" s="4"/>
      <c r="G15" s="5"/>
    </row>
    <row r="16" spans="1:7">
      <c r="B16" s="22"/>
      <c r="F16" s="12"/>
      <c r="G16" s="12"/>
    </row>
    <row r="17" spans="6:7">
      <c r="F17" s="12"/>
      <c r="G17" s="12"/>
    </row>
    <row r="18" spans="6:7">
      <c r="F18" s="12"/>
      <c r="G18" s="12"/>
    </row>
    <row r="19" spans="6:7">
      <c r="F19" s="12"/>
      <c r="G19" s="12"/>
    </row>
    <row r="20" spans="6:7">
      <c r="F20" s="12"/>
      <c r="G20" s="12"/>
    </row>
    <row r="21" spans="6:7">
      <c r="F21" s="12"/>
      <c r="G21" s="12"/>
    </row>
    <row r="22" spans="6:7">
      <c r="F22" s="12"/>
      <c r="G22" s="12"/>
    </row>
    <row r="23" spans="6:7">
      <c r="F23" s="12"/>
      <c r="G23" s="12"/>
    </row>
    <row r="24" spans="6:7">
      <c r="F24" s="12"/>
      <c r="G24" s="12"/>
    </row>
    <row r="25" spans="6:7">
      <c r="F25" s="12"/>
      <c r="G25" s="12"/>
    </row>
    <row r="26" spans="6:7">
      <c r="F26" s="12"/>
      <c r="G26" s="12"/>
    </row>
    <row r="27" spans="6:7">
      <c r="F27" s="12"/>
      <c r="G27" s="12"/>
    </row>
    <row r="28" spans="6:7">
      <c r="F28" s="12"/>
      <c r="G28" s="12"/>
    </row>
    <row r="29" spans="6:7">
      <c r="F29" s="12"/>
      <c r="G29" s="12"/>
    </row>
    <row r="30" spans="6:7">
      <c r="F30" s="12"/>
      <c r="G30" s="12"/>
    </row>
    <row r="31" spans="6:7">
      <c r="F31" s="12"/>
      <c r="G31" s="12"/>
    </row>
    <row r="32" spans="6:7">
      <c r="F32" s="12"/>
      <c r="G32" s="12"/>
    </row>
    <row r="33" spans="6:7">
      <c r="F33" s="12"/>
      <c r="G33" s="12"/>
    </row>
    <row r="34" spans="6:7">
      <c r="F34" s="12"/>
      <c r="G34" s="12"/>
    </row>
    <row r="35" spans="6:7">
      <c r="F35" s="12"/>
      <c r="G35" s="12"/>
    </row>
    <row r="36" spans="6:7">
      <c r="F36" s="12"/>
      <c r="G36" s="12"/>
    </row>
    <row r="37" spans="6:7">
      <c r="F37" s="12"/>
      <c r="G37" s="12"/>
    </row>
    <row r="38" spans="6:7">
      <c r="F38" s="12"/>
      <c r="G38" s="12"/>
    </row>
    <row r="39" spans="6:7">
      <c r="F39" s="12"/>
      <c r="G39" s="12"/>
    </row>
    <row r="40" spans="6:7">
      <c r="F40" s="12"/>
      <c r="G40" s="12"/>
    </row>
    <row r="41" spans="6:7">
      <c r="F41" s="12"/>
      <c r="G41" s="12"/>
    </row>
    <row r="42" spans="6:7">
      <c r="F42" s="12"/>
      <c r="G42" s="12"/>
    </row>
    <row r="43" spans="6:7">
      <c r="F43" s="12"/>
      <c r="G43" s="12"/>
    </row>
    <row r="44" spans="6:7">
      <c r="F44" s="12"/>
      <c r="G44" s="12"/>
    </row>
    <row r="45" spans="6:7">
      <c r="F45" s="12"/>
      <c r="G45" s="12"/>
    </row>
    <row r="46" spans="6:7">
      <c r="F46" s="12"/>
      <c r="G46" s="12"/>
    </row>
    <row r="47" spans="6:7">
      <c r="F47" s="12"/>
      <c r="G47" s="12"/>
    </row>
    <row r="48" spans="6:7">
      <c r="F48" s="12"/>
      <c r="G48" s="12"/>
    </row>
    <row r="49" spans="6:7">
      <c r="F49" s="12"/>
      <c r="G49" s="12"/>
    </row>
    <row r="50" spans="6:7">
      <c r="F50" s="12"/>
      <c r="G50" s="12"/>
    </row>
    <row r="51" spans="6:7">
      <c r="F51" s="12"/>
      <c r="G51" s="12"/>
    </row>
    <row r="52" spans="6:7">
      <c r="F52" s="12"/>
      <c r="G52" s="12"/>
    </row>
    <row r="53" spans="6:7">
      <c r="F53" s="12"/>
      <c r="G53" s="12"/>
    </row>
    <row r="54" spans="6:7">
      <c r="F54" s="12"/>
      <c r="G54" s="12"/>
    </row>
    <row r="55" spans="6:7">
      <c r="F55" s="12"/>
      <c r="G55" s="12"/>
    </row>
    <row r="56" spans="6:7">
      <c r="F56" s="12"/>
      <c r="G56" s="12"/>
    </row>
    <row r="57" spans="6:7">
      <c r="F57" s="12"/>
      <c r="G57" s="12"/>
    </row>
    <row r="58" spans="6:7">
      <c r="F58" s="12"/>
      <c r="G58" s="12"/>
    </row>
    <row r="59" spans="6:7">
      <c r="F59" s="12"/>
      <c r="G59" s="12"/>
    </row>
    <row r="60" spans="6:7">
      <c r="F60" s="12"/>
      <c r="G60" s="12"/>
    </row>
    <row r="61" spans="6:7">
      <c r="F61" s="12"/>
      <c r="G61" s="12"/>
    </row>
    <row r="62" spans="6:7">
      <c r="F62" s="12"/>
      <c r="G62" s="12"/>
    </row>
    <row r="63" spans="6:7">
      <c r="F63" s="12"/>
      <c r="G63" s="12"/>
    </row>
    <row r="64" spans="6:7">
      <c r="F64" s="12"/>
      <c r="G64" s="12"/>
    </row>
    <row r="65" spans="6:7">
      <c r="F65" s="12"/>
      <c r="G65" s="12"/>
    </row>
    <row r="66" spans="6:7">
      <c r="F66" s="12"/>
      <c r="G66" s="12"/>
    </row>
    <row r="67" spans="6:7">
      <c r="F67" s="12"/>
      <c r="G67" s="12"/>
    </row>
    <row r="68" spans="6:7">
      <c r="F68" s="12"/>
      <c r="G68" s="12"/>
    </row>
    <row r="69" spans="6:7">
      <c r="F69" s="12"/>
      <c r="G69" s="12"/>
    </row>
    <row r="70" spans="6:7">
      <c r="F70" s="12"/>
      <c r="G70" s="12"/>
    </row>
    <row r="71" spans="6:7">
      <c r="F71" s="12"/>
      <c r="G71" s="12"/>
    </row>
    <row r="72" spans="6:7">
      <c r="F72" s="12"/>
      <c r="G72" s="12"/>
    </row>
    <row r="73" spans="6:7">
      <c r="F73" s="12"/>
      <c r="G73" s="12"/>
    </row>
    <row r="74" spans="6:7">
      <c r="F74" s="12"/>
      <c r="G74" s="12"/>
    </row>
    <row r="75" spans="6:7">
      <c r="F75" s="12"/>
      <c r="G75" s="12"/>
    </row>
    <row r="76" spans="6:7">
      <c r="F76" s="12"/>
      <c r="G76" s="12"/>
    </row>
    <row r="77" spans="6:7">
      <c r="F77" s="12"/>
      <c r="G77" s="12"/>
    </row>
    <row r="78" spans="6:7">
      <c r="F78" s="12"/>
      <c r="G78" s="12"/>
    </row>
    <row r="79" spans="6:7">
      <c r="F79" s="12"/>
      <c r="G79" s="12"/>
    </row>
    <row r="80" spans="6:7">
      <c r="F80" s="12"/>
      <c r="G80" s="12"/>
    </row>
    <row r="81" spans="6:7">
      <c r="F81" s="12"/>
      <c r="G81" s="12"/>
    </row>
    <row r="82" spans="6:7">
      <c r="F82" s="12"/>
      <c r="G82" s="12"/>
    </row>
    <row r="83" spans="6:7">
      <c r="F83" s="12"/>
      <c r="G83" s="12"/>
    </row>
    <row r="84" spans="6:7">
      <c r="F84" s="12"/>
      <c r="G84" s="12"/>
    </row>
    <row r="85" spans="6:7">
      <c r="F85" s="12"/>
      <c r="G85" s="12"/>
    </row>
    <row r="86" spans="6:7">
      <c r="F86" s="12"/>
      <c r="G86" s="12"/>
    </row>
    <row r="87" spans="6:7">
      <c r="F87" s="12"/>
      <c r="G87" s="12"/>
    </row>
    <row r="88" spans="6:7">
      <c r="F88" s="12"/>
      <c r="G88" s="12"/>
    </row>
    <row r="89" spans="6:7">
      <c r="F89" s="12"/>
      <c r="G89" s="12"/>
    </row>
    <row r="90" spans="6:7">
      <c r="F90" s="12"/>
      <c r="G90" s="12"/>
    </row>
    <row r="91" spans="6:7">
      <c r="F91" s="12"/>
      <c r="G91" s="12"/>
    </row>
    <row r="92" spans="6:7">
      <c r="F92" s="12"/>
      <c r="G92" s="12"/>
    </row>
    <row r="93" spans="6:7">
      <c r="F93" s="12"/>
      <c r="G93" s="12"/>
    </row>
    <row r="94" spans="6:7">
      <c r="F94" s="12"/>
      <c r="G94" s="12"/>
    </row>
    <row r="95" spans="6:7">
      <c r="F95" s="12"/>
      <c r="G95" s="12"/>
    </row>
    <row r="96" spans="6:7">
      <c r="F96" s="12"/>
      <c r="G96" s="12"/>
    </row>
    <row r="97" spans="6:7">
      <c r="F97" s="12"/>
      <c r="G97" s="12"/>
    </row>
    <row r="98" spans="6:7">
      <c r="F98" s="12"/>
      <c r="G98" s="12"/>
    </row>
    <row r="99" spans="6:7">
      <c r="F99" s="12"/>
      <c r="G99" s="12"/>
    </row>
    <row r="100" spans="6:7">
      <c r="F100" s="12"/>
      <c r="G100" s="12"/>
    </row>
    <row r="101" spans="6:7">
      <c r="F101" s="12"/>
      <c r="G101" s="12"/>
    </row>
    <row r="102" spans="6:7">
      <c r="F102" s="12"/>
      <c r="G102" s="12"/>
    </row>
    <row r="103" spans="6:7">
      <c r="F103" s="12"/>
      <c r="G103" s="12"/>
    </row>
    <row r="104" spans="6:7">
      <c r="F104" s="12"/>
      <c r="G104" s="12"/>
    </row>
    <row r="105" spans="6:7">
      <c r="F105" s="12"/>
      <c r="G105" s="12"/>
    </row>
    <row r="106" spans="6:7">
      <c r="F106" s="12"/>
      <c r="G106" s="12"/>
    </row>
    <row r="107" spans="6:7">
      <c r="F107" s="12"/>
      <c r="G107" s="12"/>
    </row>
    <row r="108" spans="6:7">
      <c r="F108" s="12"/>
      <c r="G108" s="12"/>
    </row>
    <row r="109" spans="6:7">
      <c r="F109" s="12"/>
      <c r="G109" s="12"/>
    </row>
    <row r="110" spans="6:7">
      <c r="F110" s="12"/>
      <c r="G110" s="12"/>
    </row>
    <row r="111" spans="6:7">
      <c r="F111" s="12"/>
      <c r="G111" s="12"/>
    </row>
    <row r="112" spans="6:7">
      <c r="F112" s="12"/>
      <c r="G112" s="12"/>
    </row>
    <row r="113" spans="6:7">
      <c r="F113" s="12"/>
      <c r="G113" s="12"/>
    </row>
    <row r="114" spans="6:7">
      <c r="F114" s="12"/>
      <c r="G114" s="12"/>
    </row>
    <row r="115" spans="6:7">
      <c r="F115" s="12"/>
      <c r="G115" s="12"/>
    </row>
    <row r="116" spans="6:7">
      <c r="F116" s="12"/>
      <c r="G116" s="12"/>
    </row>
    <row r="117" spans="6:7">
      <c r="F117" s="12"/>
      <c r="G117" s="12"/>
    </row>
    <row r="118" spans="6:7">
      <c r="F118" s="12"/>
      <c r="G118" s="12"/>
    </row>
    <row r="119" spans="6:7">
      <c r="F119" s="12"/>
      <c r="G119" s="12"/>
    </row>
    <row r="120" spans="6:7">
      <c r="F120" s="12"/>
      <c r="G120" s="12"/>
    </row>
    <row r="121" spans="6:7">
      <c r="F121" s="12"/>
      <c r="G121" s="12"/>
    </row>
    <row r="122" spans="6:7">
      <c r="F122" s="12"/>
      <c r="G122" s="12"/>
    </row>
    <row r="123" spans="6:7">
      <c r="F123" s="12"/>
      <c r="G123" s="12"/>
    </row>
    <row r="124" spans="6:7">
      <c r="F124" s="12"/>
      <c r="G124" s="12"/>
    </row>
    <row r="125" spans="6:7">
      <c r="F125" s="12"/>
      <c r="G125" s="12"/>
    </row>
    <row r="126" spans="6:7">
      <c r="F126" s="12"/>
      <c r="G126" s="12"/>
    </row>
    <row r="127" spans="6:7">
      <c r="F127" s="12"/>
      <c r="G127" s="12"/>
    </row>
    <row r="128" spans="6:7">
      <c r="F128" s="12"/>
      <c r="G128" s="12"/>
    </row>
    <row r="129" spans="6:7">
      <c r="F129" s="12"/>
      <c r="G129" s="12"/>
    </row>
    <row r="130" spans="6:7">
      <c r="F130" s="12"/>
      <c r="G130" s="12"/>
    </row>
    <row r="131" spans="6:7">
      <c r="F131" s="12"/>
      <c r="G131" s="12"/>
    </row>
    <row r="132" spans="6:7">
      <c r="F132" s="12"/>
      <c r="G132" s="12"/>
    </row>
    <row r="133" spans="6:7">
      <c r="F133" s="12"/>
      <c r="G133" s="12"/>
    </row>
    <row r="134" spans="6:7">
      <c r="F134" s="12"/>
      <c r="G134" s="12"/>
    </row>
    <row r="135" spans="6:7">
      <c r="F135" s="12"/>
      <c r="G135" s="12"/>
    </row>
    <row r="136" spans="6:7">
      <c r="F136" s="12"/>
      <c r="G136" s="12"/>
    </row>
    <row r="137" spans="6:7">
      <c r="F137" s="12"/>
      <c r="G137" s="12"/>
    </row>
    <row r="138" spans="6:7">
      <c r="F138" s="12"/>
      <c r="G138" s="12"/>
    </row>
    <row r="139" spans="6:7">
      <c r="F139" s="12"/>
      <c r="G139" s="12"/>
    </row>
    <row r="140" spans="6:7">
      <c r="F140" s="12"/>
      <c r="G140" s="12"/>
    </row>
    <row r="141" spans="6:7">
      <c r="F141" s="12"/>
      <c r="G141" s="12"/>
    </row>
    <row r="142" spans="6:7">
      <c r="F142" s="12"/>
      <c r="G142" s="12"/>
    </row>
    <row r="143" spans="6:7">
      <c r="F143" s="12"/>
      <c r="G143" s="12"/>
    </row>
    <row r="144" spans="6:7">
      <c r="F144" s="12"/>
      <c r="G144" s="12"/>
    </row>
    <row r="145" spans="6:7">
      <c r="F145" s="12"/>
      <c r="G145" s="12"/>
    </row>
    <row r="146" spans="6:7">
      <c r="F146" s="12"/>
      <c r="G146" s="12"/>
    </row>
    <row r="147" spans="6:7">
      <c r="F147" s="12"/>
      <c r="G147" s="12"/>
    </row>
    <row r="148" spans="6:7">
      <c r="F148" s="12"/>
      <c r="G148" s="12"/>
    </row>
    <row r="149" spans="6:7">
      <c r="F149" s="12"/>
      <c r="G149" s="12"/>
    </row>
    <row r="150" spans="6:7">
      <c r="F150" s="12"/>
      <c r="G150" s="12"/>
    </row>
    <row r="151" spans="6:7">
      <c r="F151" s="12"/>
      <c r="G151" s="12"/>
    </row>
    <row r="152" spans="6:7">
      <c r="F152" s="12"/>
      <c r="G152" s="12"/>
    </row>
    <row r="153" spans="6:7">
      <c r="F153" s="12"/>
      <c r="G153" s="12"/>
    </row>
    <row r="154" spans="6:7">
      <c r="F154" s="12"/>
      <c r="G154" s="12"/>
    </row>
    <row r="155" spans="6:7">
      <c r="F155" s="12"/>
      <c r="G155" s="12"/>
    </row>
    <row r="156" spans="6:7">
      <c r="F156" s="12"/>
      <c r="G156" s="12"/>
    </row>
    <row r="157" spans="6:7">
      <c r="F157" s="12"/>
      <c r="G157" s="12"/>
    </row>
    <row r="158" spans="6:7">
      <c r="F158" s="12"/>
      <c r="G158" s="12"/>
    </row>
    <row r="159" spans="6:7">
      <c r="F159" s="12"/>
      <c r="G159" s="12"/>
    </row>
    <row r="160" spans="6:7">
      <c r="F160" s="12"/>
      <c r="G160" s="12"/>
    </row>
    <row r="161" spans="6:7">
      <c r="F161" s="12"/>
      <c r="G161" s="12"/>
    </row>
    <row r="162" spans="6:7">
      <c r="F162" s="12"/>
      <c r="G162" s="12"/>
    </row>
    <row r="163" spans="6:7">
      <c r="F163" s="12"/>
      <c r="G163" s="12"/>
    </row>
    <row r="164" spans="6:7">
      <c r="F164" s="12"/>
      <c r="G164" s="12"/>
    </row>
    <row r="165" spans="6:7">
      <c r="F165" s="12"/>
      <c r="G165" s="12"/>
    </row>
    <row r="166" spans="6:7">
      <c r="F166" s="12"/>
      <c r="G166" s="12"/>
    </row>
    <row r="167" spans="6:7">
      <c r="F167" s="12"/>
      <c r="G167" s="12"/>
    </row>
    <row r="168" spans="6:7">
      <c r="F168" s="12"/>
      <c r="G168" s="12"/>
    </row>
    <row r="169" spans="6:7">
      <c r="F169" s="12"/>
      <c r="G169" s="12"/>
    </row>
    <row r="170" spans="6:7">
      <c r="F170" s="12"/>
      <c r="G170" s="12"/>
    </row>
    <row r="171" spans="6:7">
      <c r="F171" s="12"/>
      <c r="G171" s="12"/>
    </row>
    <row r="172" spans="6:7">
      <c r="F172" s="12"/>
      <c r="G172" s="12"/>
    </row>
    <row r="173" spans="6:7">
      <c r="F173" s="12"/>
      <c r="G173" s="12"/>
    </row>
    <row r="174" spans="6:7">
      <c r="F174" s="12"/>
      <c r="G174" s="12"/>
    </row>
    <row r="175" spans="6:7">
      <c r="F175" s="12"/>
      <c r="G175" s="12"/>
    </row>
    <row r="176" spans="6:7">
      <c r="F176" s="12"/>
      <c r="G176" s="12"/>
    </row>
    <row r="177" spans="6:7">
      <c r="F177" s="12"/>
      <c r="G177" s="12"/>
    </row>
    <row r="178" spans="6:7">
      <c r="F178" s="12"/>
      <c r="G178" s="12"/>
    </row>
    <row r="179" spans="6:7">
      <c r="F179" s="12"/>
      <c r="G179" s="12"/>
    </row>
    <row r="180" spans="6:7">
      <c r="F180" s="12"/>
      <c r="G180" s="12"/>
    </row>
    <row r="181" spans="6:7">
      <c r="F181" s="12"/>
      <c r="G181" s="12"/>
    </row>
    <row r="182" spans="6:7">
      <c r="F182" s="12"/>
      <c r="G182" s="12"/>
    </row>
    <row r="183" spans="6:7">
      <c r="F183" s="12"/>
      <c r="G183" s="12"/>
    </row>
    <row r="184" spans="6:7">
      <c r="F184" s="12"/>
      <c r="G184" s="12"/>
    </row>
    <row r="185" spans="6:7">
      <c r="F185" s="12"/>
      <c r="G185" s="12"/>
    </row>
    <row r="186" spans="6:7">
      <c r="F186" s="12"/>
      <c r="G186" s="12"/>
    </row>
    <row r="187" spans="6:7">
      <c r="F187" s="12"/>
      <c r="G187" s="12"/>
    </row>
    <row r="188" spans="6:7">
      <c r="F188" s="12"/>
      <c r="G188" s="12"/>
    </row>
    <row r="189" spans="6:7">
      <c r="F189" s="12"/>
      <c r="G189" s="12"/>
    </row>
    <row r="190" spans="6:7">
      <c r="F190" s="12"/>
      <c r="G190" s="12"/>
    </row>
    <row r="191" spans="6:7">
      <c r="F191" s="12"/>
      <c r="G191" s="12"/>
    </row>
    <row r="192" spans="6:7">
      <c r="F192" s="12"/>
      <c r="G192" s="12"/>
    </row>
    <row r="193" spans="6:7">
      <c r="F193" s="12"/>
      <c r="G193" s="12"/>
    </row>
    <row r="194" spans="6:7">
      <c r="F194" s="12"/>
      <c r="G194" s="12"/>
    </row>
  </sheetData>
  <mergeCells count="8">
    <mergeCell ref="F2:G2"/>
    <mergeCell ref="A6:A10"/>
    <mergeCell ref="B6:B10"/>
    <mergeCell ref="C6:C10"/>
    <mergeCell ref="D6:D10"/>
    <mergeCell ref="E6:E10"/>
    <mergeCell ref="F6:F10"/>
    <mergeCell ref="G6:G10"/>
  </mergeCells>
  <pageMargins left="0.19685039370078741" right="0.11811023622047245" top="0.51181102362204722" bottom="0.15748031496062992" header="0" footer="0"/>
  <pageSetup paperSize="9" scale="61" fitToHeight="3" orientation="landscape" r:id="rId1"/>
  <headerFooter alignWithMargins="0"/>
  <rowBreaks count="1" manualBreakCount="1">
    <brk id="10" max="6" man="1"/>
  </rowBreaks>
</worksheet>
</file>

<file path=xl/worksheets/sheet2.xml><?xml version="1.0" encoding="utf-8"?>
<worksheet xmlns="http://schemas.openxmlformats.org/spreadsheetml/2006/main" xmlns:r="http://schemas.openxmlformats.org/officeDocument/2006/relationships">
  <dimension ref="C6:C87"/>
  <sheetViews>
    <sheetView workbookViewId="0">
      <selection activeCell="C6" sqref="C6:C87"/>
    </sheetView>
  </sheetViews>
  <sheetFormatPr defaultRowHeight="14.5"/>
  <sheetData>
    <row r="6" spans="3:3">
      <c r="C6" s="25"/>
    </row>
    <row r="7" spans="3:3">
      <c r="C7" s="25"/>
    </row>
    <row r="8" spans="3:3">
      <c r="C8" s="25"/>
    </row>
    <row r="9" spans="3:3">
      <c r="C9" s="25"/>
    </row>
    <row r="10" spans="3:3">
      <c r="C10" s="25"/>
    </row>
    <row r="11" spans="3:3">
      <c r="C11" s="25"/>
    </row>
    <row r="12" spans="3:3">
      <c r="C12" s="25"/>
    </row>
    <row r="13" spans="3:3">
      <c r="C13" s="25"/>
    </row>
    <row r="14" spans="3:3">
      <c r="C14" s="25"/>
    </row>
    <row r="15" spans="3:3">
      <c r="C15" s="25"/>
    </row>
    <row r="16" spans="3:3">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row r="39" spans="3:3">
      <c r="C39" s="25"/>
    </row>
    <row r="40" spans="3:3">
      <c r="C40" s="25"/>
    </row>
    <row r="41" spans="3:3">
      <c r="C41" s="25"/>
    </row>
    <row r="42" spans="3:3">
      <c r="C42" s="25"/>
    </row>
    <row r="43" spans="3:3">
      <c r="C43" s="25"/>
    </row>
    <row r="44" spans="3:3">
      <c r="C44" s="25"/>
    </row>
    <row r="45" spans="3:3">
      <c r="C45" s="25"/>
    </row>
    <row r="46" spans="3:3">
      <c r="C46" s="25"/>
    </row>
    <row r="47" spans="3:3">
      <c r="C47" s="25"/>
    </row>
    <row r="48" spans="3:3">
      <c r="C48" s="25"/>
    </row>
    <row r="49" spans="3:3">
      <c r="C49" s="25"/>
    </row>
    <row r="50" spans="3:3">
      <c r="C50" s="25"/>
    </row>
    <row r="51" spans="3:3">
      <c r="C51" s="25"/>
    </row>
    <row r="52" spans="3:3">
      <c r="C52" s="25"/>
    </row>
    <row r="53" spans="3:3">
      <c r="C53" s="25"/>
    </row>
    <row r="54" spans="3:3">
      <c r="C54" s="25"/>
    </row>
    <row r="55" spans="3:3">
      <c r="C55" s="25"/>
    </row>
    <row r="56" spans="3:3">
      <c r="C56" s="25"/>
    </row>
    <row r="57" spans="3:3">
      <c r="C57" s="25"/>
    </row>
    <row r="58" spans="3:3">
      <c r="C58" s="25"/>
    </row>
    <row r="59" spans="3:3">
      <c r="C59" s="25"/>
    </row>
    <row r="60" spans="3:3">
      <c r="C60" s="25"/>
    </row>
    <row r="61" spans="3:3">
      <c r="C61" s="25"/>
    </row>
    <row r="62" spans="3:3">
      <c r="C62" s="25"/>
    </row>
    <row r="63" spans="3:3">
      <c r="C63" s="25"/>
    </row>
    <row r="64" spans="3:3">
      <c r="C64" s="25"/>
    </row>
    <row r="65" spans="3:3">
      <c r="C65" s="25"/>
    </row>
    <row r="66" spans="3:3">
      <c r="C66" s="25"/>
    </row>
    <row r="67" spans="3:3">
      <c r="C67" s="25"/>
    </row>
    <row r="68" spans="3:3">
      <c r="C68" s="25"/>
    </row>
    <row r="69" spans="3:3">
      <c r="C69" s="25"/>
    </row>
    <row r="70" spans="3:3">
      <c r="C70" s="25"/>
    </row>
    <row r="71" spans="3:3">
      <c r="C71" s="25"/>
    </row>
    <row r="72" spans="3:3">
      <c r="C72" s="25"/>
    </row>
    <row r="73" spans="3:3">
      <c r="C73" s="25"/>
    </row>
    <row r="74" spans="3:3">
      <c r="C74" s="25"/>
    </row>
    <row r="75" spans="3:3">
      <c r="C75" s="25"/>
    </row>
    <row r="76" spans="3:3">
      <c r="C76" s="25"/>
    </row>
    <row r="77" spans="3:3">
      <c r="C77" s="25"/>
    </row>
    <row r="78" spans="3:3">
      <c r="C78" s="25"/>
    </row>
    <row r="79" spans="3:3">
      <c r="C79" s="25"/>
    </row>
    <row r="80" spans="3:3">
      <c r="C80" s="25"/>
    </row>
    <row r="81" spans="3:3">
      <c r="C81" s="25"/>
    </row>
    <row r="82" spans="3:3">
      <c r="C82" s="25"/>
    </row>
    <row r="83" spans="3:3">
      <c r="C83" s="25"/>
    </row>
    <row r="84" spans="3:3">
      <c r="C84" s="25"/>
    </row>
    <row r="85" spans="3:3">
      <c r="C85" s="25"/>
    </row>
    <row r="86" spans="3:3">
      <c r="C86" s="25"/>
    </row>
    <row r="87" spans="3:3">
      <c r="C87" s="2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31102023 фотометр</vt:lpstr>
      <vt:lpstr>Лист1</vt:lpstr>
      <vt:lpstr>'31102023 фотометр'!Область_печати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2023-10-23T07:35:46Z</dcterms:modified>
</cp:coreProperties>
</file>