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<sst xmlns="http://schemas.openxmlformats.org/spreadsheetml/2006/main" count="23" uniqueCount="22">
  <si>
    <t>№ лота</t>
  </si>
  <si>
    <t>Наименование</t>
  </si>
  <si>
    <t>Техническая спецификация</t>
  </si>
  <si>
    <t>Ед.изм.</t>
  </si>
  <si>
    <t>Кол-во</t>
  </si>
  <si>
    <t>Цена за единицу, тенге</t>
  </si>
  <si>
    <t>Сумма, тенге</t>
  </si>
  <si>
    <t xml:space="preserve">Место поставки </t>
  </si>
  <si>
    <t>Срок поставки</t>
  </si>
  <si>
    <t>г Актобе, ул Братьев ЖУбановых 253</t>
  </si>
  <si>
    <t>Неталина Г.Ж.</t>
  </si>
  <si>
    <t>Исп. Аманова Д.Е.</t>
  </si>
  <si>
    <t>Перечень закупаемых товаров</t>
  </si>
  <si>
    <t>Поставка по заявке заказчика в течении 10 календарных дней  адрес г Актобе, ул Братьев ЖУбановых 253</t>
  </si>
  <si>
    <t>штука</t>
  </si>
  <si>
    <t>итого</t>
  </si>
  <si>
    <t>Директор</t>
  </si>
  <si>
    <t>Приложение №1  к тендерной документации по закупу
МИ</t>
  </si>
  <si>
    <t>Система для забора дозы цельной крови из 4-х контейнеров 600/600/500/600, с антикоагулянтом и добавочным раствором CPD/ SAGM 63/100 мл, лейкофильтром для лейкофильтрации эритроцитной взвеси, с дополнительным мешком для взятия образца, адаптером вакутейнера, протектором иглы. Конфигурация Top&amp;Bottom.</t>
  </si>
  <si>
    <t xml:space="preserve">Область назначения: Заготовка донорской крови. 
Требования к функциональности: Для забора крови у донора и приготовления плазмы, лейкофильтрованной эритроцитной взвеси, лейкоцитно-тромбоцитного слоя.
Требования к техническим характеристикам: Замкнутая стерильная система для забора донорской крови.
Составные части:
1) Основной контейнер с номинальным объемом – 600 мл для сбора цельной крови с наличием верхнего и нижнего выходных портов. Содержит раствор консерванта CPD 63 мл. Имеет заглушку-отламыватель на выходе в трансферный контейнер для плазмы.
2) Пустой контейнер для трансфера эритроцитов, соединенный с основным контейнером через его нижний порт. Имеет одну заглушку-отламыватель на входе в контейнер и одну заглушку-отламыватель на выходе из контейнера.
3) Контейнер хранения лейкофильтрованной эритроцитной взвеси с добавочным раствором SAGM 100 мл, соединенный с пустым контейнером. Имеет трубку для образцов клинического тестирования и два штуцера для переливания.
4) Трубка с интегрированным лейкофильтром, соединяющая пустой контейнер и контейнер для хранения лейкофильтрованной эритроцитной взвеси.
5) Пустой трансферный контейнер для плазмы, соединенный с основным контейнером через его верхний порт. Имеет два штуцера для переливания.
6) Исходящая из основного контейнера донорская трубка с иглой 16G и отламывающейся заглушкой.
7) Наличие на донорской трубке протектора иглы и дополнительных приспособлений для отвода первой порции крови на анализы (мешок с адаптером вакуумных пробирок).
8) Наличие зажима на донорской линии и на линии отвода первой порции крови.
Область применения: Заготовка крови и ее дальнейшее фракционирование на плазму и лейкофильтрованную эритроцитную взвесь. 
Требования к комплектации:
1) Контейнер цельной крови с номинальным объемом – 600 мл с раствором CPD 63 мл.
2) Контейнер хранения лейкофильтрованной эритроцитной взвеси 500 мл с добавочным раствором SAGM 100 мл.
3) Контейнер для трансфера эритроцитов.
4) Трубка с интегрированным лейкофильтром.
5) Трансферный контейнер плазмы не менее 400 мл. 
6) Донорская трубка с иглой 16G и отламывающейся заглушкой.
7) Протектор иглы, мешок, адаптер вакуумных пробирок
8) Два зажима.
9) Инструкция пользователя.
Требования к эксплуатационным характеристикам:
Разделение крови с использованием автоматического фракционатора крови.
</t>
  </si>
  <si>
    <t>Система одинарные 450 мл с фильтром для плазмы</t>
  </si>
  <si>
    <t xml:space="preserve">Область назначения: Лейкофильтрация донорской плазмы
Требования к функциональности: Набор для лейкофильтрации плазмы с контейнером для хранения 
Требования к техническим характеристикам: Стерильная система для лейкофильтрации плазмы, одинарная с контейнером 450 мл.
Составные части: 
1) Пустой контейнер для хранения лейкофильтрованной плазмы с двумя штуцерами для переливания.
2) Имеет соединительную трубку с интегрированным лейкофильтром, с пластиковой иглой и зажимом.
Область применения: Лейкофильтрация донорской плазмы, и ее хранение
Требования к комплектации:
1) Пустой контейнер хранения.
2) Соединительная трубка с интегрированным лейкофильтром.
3) Пластиковая игла.
4) Зажим.
5) Инструкция пользователя.
Требования к эксплуатационным характеристикам: Стерильная стыковка с мешком/комплектом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</si>
</sst>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\ _₽_-;\-* #,##0.00\ _₽_-;_-* &quot;-&quot;??\ _₽_-;_-@_-"/>
    <numFmt numFmtId="165" formatCode="_-* #,##0_р_._-;\-* #,##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i/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3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 vertical="center" wrapText="1"/>
    </xf>
    <xf numFmtId="165" fontId="4" fillId="33" borderId="10" xfId="58" applyNumberFormat="1" applyFont="1" applyFill="1" applyBorder="1" applyAlignment="1">
      <alignment horizontal="center" vertical="center" wrapText="1"/>
    </xf>
    <xf numFmtId="3" fontId="44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45" fillId="13" borderId="11" xfId="0" applyFont="1" applyFill="1" applyBorder="1" applyAlignment="1">
      <alignment vertical="center" wrapText="1"/>
    </xf>
    <xf numFmtId="0" fontId="45" fillId="13" borderId="12" xfId="0" applyFont="1" applyFill="1" applyBorder="1" applyAlignment="1">
      <alignment vertical="center" wrapText="1"/>
    </xf>
    <xf numFmtId="0" fontId="43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3" fontId="9" fillId="33" borderId="10" xfId="0" applyNumberFormat="1" applyFont="1" applyFill="1" applyBorder="1" applyAlignment="1">
      <alignment horizontal="center" vertical="center" wrapText="1"/>
    </xf>
    <xf numFmtId="0" fontId="47" fillId="13" borderId="11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6" fillId="0" borderId="0" xfId="0" applyFont="1" applyAlignment="1">
      <alignment horizontal="center"/>
    </xf>
    <xf numFmtId="0" fontId="46" fillId="0" borderId="10" xfId="0" applyFont="1" applyBorder="1" applyAlignment="1">
      <alignment horizontal="center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48" fillId="0" borderId="10" xfId="0" applyFont="1" applyBorder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164" fontId="46" fillId="0" borderId="10" xfId="0" applyNumberFormat="1" applyFont="1" applyBorder="1" applyAlignment="1">
      <alignment/>
    </xf>
    <xf numFmtId="0" fontId="49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164" fontId="48" fillId="0" borderId="13" xfId="58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 wrapText="1"/>
    </xf>
    <xf numFmtId="0" fontId="43" fillId="0" borderId="0" xfId="0" applyFont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45" fillId="13" borderId="14" xfId="0" applyFont="1" applyFill="1" applyBorder="1" applyAlignment="1">
      <alignment horizontal="left" vertical="center" wrapText="1"/>
    </xf>
    <xf numFmtId="0" fontId="45" fillId="13" borderId="11" xfId="0" applyFont="1" applyFill="1" applyBorder="1" applyAlignment="1">
      <alignment horizontal="left" vertical="center" wrapText="1"/>
    </xf>
    <xf numFmtId="0" fontId="49" fillId="0" borderId="15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wrapText="1"/>
    </xf>
    <xf numFmtId="0" fontId="49" fillId="0" borderId="16" xfId="0" applyFont="1" applyBorder="1" applyAlignment="1">
      <alignment horizontal="center" wrapText="1"/>
    </xf>
    <xf numFmtId="0" fontId="49" fillId="0" borderId="13" xfId="0" applyFont="1" applyBorder="1" applyAlignment="1">
      <alignment horizontal="center" wrapText="1"/>
    </xf>
    <xf numFmtId="0" fontId="50" fillId="0" borderId="15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3" fontId="48" fillId="0" borderId="15" xfId="0" applyNumberFormat="1" applyFont="1" applyFill="1" applyBorder="1" applyAlignment="1">
      <alignment horizontal="center" vertical="center" wrapText="1"/>
    </xf>
    <xf numFmtId="3" fontId="48" fillId="0" borderId="16" xfId="0" applyNumberFormat="1" applyFont="1" applyFill="1" applyBorder="1" applyAlignment="1">
      <alignment horizontal="center" vertical="center" wrapText="1"/>
    </xf>
    <xf numFmtId="3" fontId="48" fillId="0" borderId="13" xfId="0" applyNumberFormat="1" applyFont="1" applyFill="1" applyBorder="1" applyAlignment="1">
      <alignment horizontal="center" vertical="center" wrapText="1"/>
    </xf>
    <xf numFmtId="164" fontId="48" fillId="0" borderId="15" xfId="58" applyFont="1" applyFill="1" applyBorder="1" applyAlignment="1">
      <alignment horizontal="center" vertical="center" wrapText="1"/>
    </xf>
    <xf numFmtId="164" fontId="48" fillId="0" borderId="16" xfId="58" applyFont="1" applyFill="1" applyBorder="1" applyAlignment="1">
      <alignment horizontal="center" vertical="center" wrapText="1"/>
    </xf>
    <xf numFmtId="164" fontId="48" fillId="0" borderId="13" xfId="58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"/>
  <sheetViews>
    <sheetView tabSelected="1" zoomScalePageLayoutView="0" workbookViewId="0" topLeftCell="A11">
      <selection activeCell="A1" sqref="A1:I15"/>
    </sheetView>
  </sheetViews>
  <sheetFormatPr defaultColWidth="9.140625" defaultRowHeight="15"/>
  <cols>
    <col min="1" max="1" width="8.00390625" style="11" customWidth="1"/>
    <col min="2" max="2" width="26.57421875" style="0" customWidth="1"/>
    <col min="3" max="3" width="73.421875" style="0" customWidth="1"/>
    <col min="5" max="5" width="8.421875" style="0" customWidth="1"/>
    <col min="6" max="6" width="9.8515625" style="0" customWidth="1"/>
    <col min="7" max="7" width="19.7109375" style="0" customWidth="1"/>
    <col min="8" max="8" width="14.421875" style="11" customWidth="1"/>
    <col min="9" max="9" width="19.57421875" style="6" customWidth="1"/>
  </cols>
  <sheetData>
    <row r="1" spans="1:9" ht="33" customHeight="1">
      <c r="A1" s="10"/>
      <c r="B1" s="1"/>
      <c r="C1" s="1"/>
      <c r="D1" s="1"/>
      <c r="E1" s="34" t="s">
        <v>17</v>
      </c>
      <c r="F1" s="34"/>
      <c r="G1" s="34"/>
      <c r="H1" s="34"/>
      <c r="I1" s="34"/>
    </row>
    <row r="2" spans="1:9" ht="15.75">
      <c r="A2" s="35" t="s">
        <v>12</v>
      </c>
      <c r="B2" s="35"/>
      <c r="C2" s="35"/>
      <c r="D2" s="35"/>
      <c r="E2" s="35"/>
      <c r="F2" s="35"/>
      <c r="G2" s="35"/>
      <c r="H2" s="35"/>
      <c r="I2" s="35"/>
    </row>
    <row r="3" spans="1:9" ht="47.25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4" t="s">
        <v>5</v>
      </c>
      <c r="G3" s="5" t="s">
        <v>6</v>
      </c>
      <c r="H3" s="14" t="s">
        <v>7</v>
      </c>
      <c r="I3" s="3" t="s">
        <v>8</v>
      </c>
    </row>
    <row r="4" spans="1:9" ht="13.5" customHeight="1">
      <c r="A4" s="36"/>
      <c r="B4" s="37"/>
      <c r="C4" s="37"/>
      <c r="D4" s="37"/>
      <c r="E4" s="8"/>
      <c r="F4" s="8"/>
      <c r="G4" s="8"/>
      <c r="H4" s="15"/>
      <c r="I4" s="9"/>
    </row>
    <row r="5" spans="1:9" s="7" customFormat="1" ht="409.5" customHeight="1">
      <c r="A5" s="44">
        <v>1</v>
      </c>
      <c r="B5" s="41" t="s">
        <v>18</v>
      </c>
      <c r="C5" s="38" t="s">
        <v>19</v>
      </c>
      <c r="D5" s="47" t="s">
        <v>14</v>
      </c>
      <c r="E5" s="47">
        <v>2433</v>
      </c>
      <c r="F5" s="50">
        <v>7200</v>
      </c>
      <c r="G5" s="53">
        <f>E5*F5</f>
        <v>17517600</v>
      </c>
      <c r="H5" s="44" t="s">
        <v>9</v>
      </c>
      <c r="I5" s="44" t="s">
        <v>13</v>
      </c>
    </row>
    <row r="6" spans="1:9" ht="47.25" customHeight="1" hidden="1">
      <c r="A6" s="45"/>
      <c r="B6" s="42"/>
      <c r="C6" s="39"/>
      <c r="D6" s="48"/>
      <c r="E6" s="48"/>
      <c r="F6" s="51"/>
      <c r="G6" s="54"/>
      <c r="H6" s="45"/>
      <c r="I6" s="45"/>
    </row>
    <row r="7" spans="1:9" ht="276" customHeight="1">
      <c r="A7" s="46"/>
      <c r="B7" s="43"/>
      <c r="C7" s="40"/>
      <c r="D7" s="49"/>
      <c r="E7" s="49"/>
      <c r="F7" s="52"/>
      <c r="G7" s="55"/>
      <c r="H7" s="46"/>
      <c r="I7" s="46"/>
    </row>
    <row r="8" spans="1:9" ht="322.5" customHeight="1">
      <c r="A8" s="29">
        <v>2</v>
      </c>
      <c r="B8" s="33" t="s">
        <v>20</v>
      </c>
      <c r="C8" s="28" t="s">
        <v>21</v>
      </c>
      <c r="D8" s="30" t="s">
        <v>14</v>
      </c>
      <c r="E8" s="30">
        <v>2433</v>
      </c>
      <c r="F8" s="31">
        <v>7100</v>
      </c>
      <c r="G8" s="32">
        <f>E8*F8</f>
        <v>17274300</v>
      </c>
      <c r="H8" s="29"/>
      <c r="I8" s="29"/>
    </row>
    <row r="9" spans="1:9" ht="15">
      <c r="A9" s="18"/>
      <c r="B9" s="12" t="s">
        <v>15</v>
      </c>
      <c r="C9" s="20"/>
      <c r="D9" s="21"/>
      <c r="E9" s="21"/>
      <c r="F9" s="21"/>
      <c r="G9" s="27">
        <f>SUM(G5:G8)</f>
        <v>34791900</v>
      </c>
      <c r="H9" s="16"/>
      <c r="I9" s="25"/>
    </row>
    <row r="10" spans="1:9" ht="15">
      <c r="A10" s="17"/>
      <c r="B10" s="13"/>
      <c r="C10" s="19"/>
      <c r="D10" s="22"/>
      <c r="E10" s="22"/>
      <c r="F10" s="22"/>
      <c r="G10" s="22"/>
      <c r="H10" s="23"/>
      <c r="I10" s="24"/>
    </row>
    <row r="11" spans="1:9" s="13" customFormat="1" ht="14.25">
      <c r="A11" s="17"/>
      <c r="B11" s="13" t="s">
        <v>16</v>
      </c>
      <c r="C11" s="13" t="s">
        <v>10</v>
      </c>
      <c r="H11" s="17"/>
      <c r="I11" s="26"/>
    </row>
    <row r="14" ht="15">
      <c r="B14" s="13" t="s">
        <v>11</v>
      </c>
    </row>
  </sheetData>
  <sheetProtection/>
  <mergeCells count="12">
    <mergeCell ref="E1:I1"/>
    <mergeCell ref="A2:I2"/>
    <mergeCell ref="A4:D4"/>
    <mergeCell ref="C5:C7"/>
    <mergeCell ref="B5:B7"/>
    <mergeCell ref="A5:A7"/>
    <mergeCell ref="D5:D7"/>
    <mergeCell ref="E5:E7"/>
    <mergeCell ref="F5:F7"/>
    <mergeCell ref="G5:G7"/>
    <mergeCell ref="H5:H7"/>
    <mergeCell ref="I5:I7"/>
  </mergeCells>
  <printOptions/>
  <pageMargins left="0.7" right="0.7" top="0.75" bottom="0.75" header="0.3" footer="0.3"/>
  <pageSetup fitToHeight="0" fitToWidth="1" horizontalDpi="600" verticalDpi="600" orientation="landscape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2020-02-27T14:30:51Z</dcterms:modified>
  <cp:category/>
  <cp:version/>
  <cp:contentType/>
  <cp:contentStatus/>
</cp:coreProperties>
</file>